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UDENTS WITHOUT MOTHERS\STUDENTS WITHOUT MOTHERS\SWM SHARED FILES\SWM SHARED FILES\Donor Lists_Pledge Cards\2024\10. October\"/>
    </mc:Choice>
  </mc:AlternateContent>
  <xr:revisionPtr revIDLastSave="0" documentId="13_ncr:1_{7B49C040-C99D-467A-961A-CF5610CE4A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7" i="1"/>
  <c r="K28" i="1"/>
  <c r="K26" i="1"/>
  <c r="K25" i="1"/>
  <c r="K24" i="1"/>
  <c r="K40" i="1"/>
  <c r="K23" i="1"/>
  <c r="K22" i="1"/>
  <c r="K39" i="1"/>
  <c r="K38" i="1"/>
  <c r="K19" i="1"/>
  <c r="K21" i="1"/>
  <c r="K37" i="1"/>
  <c r="K20" i="1"/>
  <c r="K18" i="1"/>
  <c r="K36" i="1"/>
  <c r="K35" i="1"/>
  <c r="K17" i="1"/>
  <c r="K16" i="1"/>
  <c r="K15" i="1"/>
  <c r="K32" i="1"/>
  <c r="C634" i="1"/>
  <c r="K31" i="1"/>
  <c r="K41" i="1" l="1"/>
</calcChain>
</file>

<file path=xl/sharedStrings.xml><?xml version="1.0" encoding="utf-8"?>
<sst xmlns="http://schemas.openxmlformats.org/spreadsheetml/2006/main" count="2941" uniqueCount="689">
  <si>
    <t>Sort Name</t>
  </si>
  <si>
    <t>Gift date</t>
  </si>
  <si>
    <t>Amount</t>
  </si>
  <si>
    <t>Gift note</t>
  </si>
  <si>
    <t>Pref. Email</t>
  </si>
  <si>
    <t>Primary Steward</t>
  </si>
  <si>
    <t>Cobb, Micheal</t>
  </si>
  <si>
    <t>20 Year Anniversary Gala</t>
  </si>
  <si>
    <t>The Cobb Family supports this cause.</t>
  </si>
  <si>
    <t>micheal.cobb@gmail.com</t>
  </si>
  <si>
    <t>Tanya Cobb</t>
  </si>
  <si>
    <t>Smith, Tammy</t>
  </si>
  <si>
    <t>ingram_smith@hotmail.com</t>
  </si>
  <si>
    <t>Tammy Smith</t>
  </si>
  <si>
    <t>Williams, James</t>
  </si>
  <si>
    <t>Continuous Donor</t>
  </si>
  <si>
    <t>jewill@bellsouth.net</t>
  </si>
  <si>
    <t>Mary Torrence Williams</t>
  </si>
  <si>
    <t>Raytheon Technologies</t>
  </si>
  <si>
    <t>company matching</t>
  </si>
  <si>
    <t>Brown, Cassandra</t>
  </si>
  <si>
    <t>cassandrabrown64@gmail.com</t>
  </si>
  <si>
    <t>Cassandra Brown</t>
  </si>
  <si>
    <t>Microsoft</t>
  </si>
  <si>
    <t>CASSBROWN@microsoft.com</t>
  </si>
  <si>
    <t>Williams, Yoolanda</t>
  </si>
  <si>
    <t>YOOLANDA.WILLIAMS@geappliances.com</t>
  </si>
  <si>
    <t>Gardner, Dawn</t>
  </si>
  <si>
    <t>dw3097@us.att.com</t>
  </si>
  <si>
    <t>Stacy Canady</t>
  </si>
  <si>
    <t>Blasingame, Alfreda</t>
  </si>
  <si>
    <t>alfreda.blasingame@abbott.com</t>
  </si>
  <si>
    <t>Steward Unknown</t>
  </si>
  <si>
    <t>Abbott Laboratories - EGC</t>
  </si>
  <si>
    <t>AT&amp;T</t>
  </si>
  <si>
    <t>Harper, Melissa</t>
  </si>
  <si>
    <t>mh1603@us.att.com</t>
  </si>
  <si>
    <t>Neal, Brenda</t>
  </si>
  <si>
    <t>bn2945@exo.att.com</t>
  </si>
  <si>
    <t>Anonymous Donors</t>
  </si>
  <si>
    <t>Non Applicable</t>
  </si>
  <si>
    <t>Noir, Mylene</t>
  </si>
  <si>
    <t>mylene.noir@att.com</t>
  </si>
  <si>
    <t>Tyner, Sharon</t>
  </si>
  <si>
    <t>st4585@us.att.com</t>
  </si>
  <si>
    <t>Cherokee Bluff High School</t>
  </si>
  <si>
    <t>Annual FY24</t>
  </si>
  <si>
    <t>Corporate Sponsorships</t>
  </si>
  <si>
    <t>allyson.jones@hallco.org</t>
  </si>
  <si>
    <t>Event Sponsor (part of $29k donation)</t>
  </si>
  <si>
    <t>Robinson, Khadijah</t>
  </si>
  <si>
    <t>khadijah@karobinsonholdings.com</t>
  </si>
  <si>
    <t>Khadijah  Robinson</t>
  </si>
  <si>
    <t>The Cofield Group</t>
  </si>
  <si>
    <t>ccofield78@gmail.com</t>
  </si>
  <si>
    <t>Chantrell Cofield</t>
  </si>
  <si>
    <t>Wright, Jeanette</t>
  </si>
  <si>
    <t>2instructu@gmail.com</t>
  </si>
  <si>
    <t>Moore, Gerri</t>
  </si>
  <si>
    <t>gem4227@yahoo.com</t>
  </si>
  <si>
    <t>PayPal Giving Fund</t>
  </si>
  <si>
    <t>PPGFUSPay@paypalgivingfund.org</t>
  </si>
  <si>
    <t>White, Teriah</t>
  </si>
  <si>
    <t>Board Member monthly donor</t>
  </si>
  <si>
    <t>sankofacoffee@yahoo.com</t>
  </si>
  <si>
    <t>Crawley, Dashonera</t>
  </si>
  <si>
    <t>Student Sponsors</t>
  </si>
  <si>
    <t>17sarallc@gmail.com</t>
  </si>
  <si>
    <t>Gauthier, Mark</t>
  </si>
  <si>
    <t>Mark@gauthiergroup.com</t>
  </si>
  <si>
    <t>Valdez, Natalie</t>
  </si>
  <si>
    <t>dawses@gmail.com</t>
  </si>
  <si>
    <t>McCollors, Tia</t>
  </si>
  <si>
    <t>mccollors@yahoo.com</t>
  </si>
  <si>
    <t>Cook, Angela</t>
  </si>
  <si>
    <t>I heard about you from a radio commercial and it sounds like a worthwhile endeavor.  In my African Spiritual Elder divined that my purpose in this lifetime was to be benevolent to children and I now have the means to do so, so I was looking for a charity to donate to and came across your organization.  I hope to be able to volunteer on occasion and to eventually become a student advisor.</t>
  </si>
  <si>
    <t>fatimaife@gmail.com</t>
  </si>
  <si>
    <t>Young, Jennie</t>
  </si>
  <si>
    <t>To support students</t>
  </si>
  <si>
    <t>Jennieyoung18@yahoo.com</t>
  </si>
  <si>
    <t>Smith, Ashley</t>
  </si>
  <si>
    <t>smith.ashleym@mail.fcboe.org</t>
  </si>
  <si>
    <t>Babii, Boss</t>
  </si>
  <si>
    <t>kristyntutt@yahoo.com</t>
  </si>
  <si>
    <t>Williams, Darryl and Mary</t>
  </si>
  <si>
    <t>Monthly Donation to Cover subscription to Share Way.</t>
  </si>
  <si>
    <t>torrence@studentswithoutmothers.org</t>
  </si>
  <si>
    <t>Hall, Charlotte</t>
  </si>
  <si>
    <t>support@studentswithoutmothers.org</t>
  </si>
  <si>
    <t>Burgin, Demetria</t>
  </si>
  <si>
    <t>db3622@att.com</t>
  </si>
  <si>
    <t>Reaves, Marilyn</t>
  </si>
  <si>
    <t>Scholarship Fund</t>
  </si>
  <si>
    <t>marilynreaves@att.net</t>
  </si>
  <si>
    <t>King, A</t>
  </si>
  <si>
    <t>alskng11@gmail.com</t>
  </si>
  <si>
    <t>Hunt, Latonia</t>
  </si>
  <si>
    <t>LATONIADHUNT@GMAIL.COM</t>
  </si>
  <si>
    <t>Opulent Elegance</t>
  </si>
  <si>
    <t>opulentelegance@hotmail.com</t>
  </si>
  <si>
    <t>AT&amp;T External &amp; Legislative Affairs</t>
  </si>
  <si>
    <t>Monthly Donor Program</t>
  </si>
  <si>
    <t>sacanady@bellsouth.net</t>
  </si>
  <si>
    <t>Charles Schwab</t>
  </si>
  <si>
    <t>Maisonet, Renee &amp; Eduardo</t>
  </si>
  <si>
    <t>Happy to support!</t>
  </si>
  <si>
    <t>rmaisonet2018@gmail.com</t>
  </si>
  <si>
    <t>Littman, Rachel</t>
  </si>
  <si>
    <t>littmandavis@gmail.com</t>
  </si>
  <si>
    <t>Adams, Kimberly Esmond</t>
  </si>
  <si>
    <t>kimberly.adams@fultoncountyga.gov</t>
  </si>
  <si>
    <t>Slocumb, Tanesha</t>
  </si>
  <si>
    <t>Student Aid Sponsor</t>
  </si>
  <si>
    <t>taneshalslocumb@gmail.com</t>
  </si>
  <si>
    <t>Gregg, Patricia</t>
  </si>
  <si>
    <t>plgregg@bellsouth.net</t>
  </si>
  <si>
    <t>JoAnn McLean</t>
  </si>
  <si>
    <t>Horgan, Eileen</t>
  </si>
  <si>
    <t>American Express Company</t>
  </si>
  <si>
    <t>GE Appliances</t>
  </si>
  <si>
    <t>Carpenter, Tatianna</t>
  </si>
  <si>
    <t>tatianna.carpenter@cnn.com</t>
  </si>
  <si>
    <t>Cobb EMC Foundation</t>
  </si>
  <si>
    <t>helen.wilson@cobbemc.com</t>
  </si>
  <si>
    <t>Cummings, Danielle</t>
  </si>
  <si>
    <t>A cause Khadijah supports is one I can get behind! Happy birthday!! And here’s to another of getting good shiii done!</t>
  </si>
  <si>
    <t>danielle.cummings89@gmail.com</t>
  </si>
  <si>
    <t>Davis, Mary Lee</t>
  </si>
  <si>
    <t>meldelta1962@yahoo.com</t>
  </si>
  <si>
    <t>Prime, Reggie</t>
  </si>
  <si>
    <t>REPRIME60@GMAIL.COM</t>
  </si>
  <si>
    <t>Reggie Prime</t>
  </si>
  <si>
    <t>Ross, Valdor</t>
  </si>
  <si>
    <t>vwr01@comcast.net</t>
  </si>
  <si>
    <t>Patterson, Marilyn</t>
  </si>
  <si>
    <t>marilynlp@hotmail.com</t>
  </si>
  <si>
    <t>MOORE, JOHN</t>
  </si>
  <si>
    <t>jfm1256@gmail.com</t>
  </si>
  <si>
    <t>Cryer, Ray</t>
  </si>
  <si>
    <t>rcryer87@gmail.com</t>
  </si>
  <si>
    <t>Hayes-Spencer, Patricia</t>
  </si>
  <si>
    <t>phayeswilkins6@aol.com</t>
  </si>
  <si>
    <t>Owens, Matthew</t>
  </si>
  <si>
    <t>mowens@newrelic.com</t>
  </si>
  <si>
    <t>Givinga Foundation</t>
  </si>
  <si>
    <t>support@givingafoundation.org</t>
  </si>
  <si>
    <t>Annual FY23</t>
  </si>
  <si>
    <t>This is the TWO Urban Lick payment</t>
  </si>
  <si>
    <t>Taylor, Delphyne</t>
  </si>
  <si>
    <t>llomax@mindspring.com</t>
  </si>
  <si>
    <t>Colon, Aikisha</t>
  </si>
  <si>
    <t>Meal Cards for Students</t>
  </si>
  <si>
    <t>aikishacolon@gmail.com</t>
  </si>
  <si>
    <t>johnson, Myra</t>
  </si>
  <si>
    <t>To be a blessing.</t>
  </si>
  <si>
    <t>mjohnson1223@gmail.com</t>
  </si>
  <si>
    <t>Table for the 20th Gala</t>
  </si>
  <si>
    <t>Speedway Children's Charities</t>
  </si>
  <si>
    <t>kbradley@speedwaycharities.org</t>
  </si>
  <si>
    <t>Maisonet, Renee</t>
  </si>
  <si>
    <t>Balance from table purchase - Cofield</t>
  </si>
  <si>
    <t>Rmaisonet2018@gmail.com</t>
  </si>
  <si>
    <t/>
  </si>
  <si>
    <t>Campaign/Appeal/Event</t>
  </si>
  <si>
    <t>YTD Totals by BOD</t>
  </si>
  <si>
    <t>Date Joined</t>
  </si>
  <si>
    <t>Crystal Smith</t>
  </si>
  <si>
    <t>Kevin McFeeley</t>
  </si>
  <si>
    <t xml:space="preserve">Khadijah Robinson </t>
  </si>
  <si>
    <t xml:space="preserve">Tammy Smith </t>
  </si>
  <si>
    <t>Theresa Spralling</t>
  </si>
  <si>
    <t xml:space="preserve">Zikia Jones- Martin </t>
  </si>
  <si>
    <t>YTD Totals by Advisory Board</t>
  </si>
  <si>
    <t>Destini Williams</t>
  </si>
  <si>
    <t>-</t>
  </si>
  <si>
    <t>Maria Howell</t>
  </si>
  <si>
    <t>N/A</t>
  </si>
  <si>
    <t>Paula Smith</t>
  </si>
  <si>
    <t>YTD Total</t>
  </si>
  <si>
    <t>Year-End Total</t>
  </si>
  <si>
    <t>Totals</t>
  </si>
  <si>
    <t>Parks, Edward</t>
  </si>
  <si>
    <t>Pearson, Zenae</t>
  </si>
  <si>
    <t>zpearson@fideliscare.org</t>
  </si>
  <si>
    <t>Spralling, Theresa</t>
  </si>
  <si>
    <t>theresaspralling@att.net</t>
  </si>
  <si>
    <t>Smith, Cynthia</t>
  </si>
  <si>
    <t>Rayne1@bellsouth.net</t>
  </si>
  <si>
    <t>Washington, Tracy</t>
  </si>
  <si>
    <t>Twashq3@hotmail.com</t>
  </si>
  <si>
    <t>Ridgnal, Gwen</t>
  </si>
  <si>
    <t>gwen.ridgnal49@gmail.com</t>
  </si>
  <si>
    <t>Cooper, Sharon</t>
  </si>
  <si>
    <t>Bank of America Chariable Gift Fund</t>
  </si>
  <si>
    <t>Grant</t>
  </si>
  <si>
    <t>chatritablegiftfund@reninc.com</t>
  </si>
  <si>
    <t>Canady, Stacy</t>
  </si>
  <si>
    <t>Harriott, Oluseun</t>
  </si>
  <si>
    <t>tamika30215@gmail.com</t>
  </si>
  <si>
    <t>Carr, Adrienne</t>
  </si>
  <si>
    <t>Ticket</t>
  </si>
  <si>
    <t>adriennecarr80@yahoo.com</t>
  </si>
  <si>
    <t>Scholastic</t>
  </si>
  <si>
    <t>Scholastic Donation from Kelly Clarkson Show</t>
  </si>
  <si>
    <t>TEnglish@Scholastic.com</t>
  </si>
  <si>
    <t>Ezekiel Construction, Inc.</t>
  </si>
  <si>
    <t>table purchase</t>
  </si>
  <si>
    <t>light10570@gmail.com</t>
  </si>
  <si>
    <t>Young, Rudolph</t>
  </si>
  <si>
    <t>Annual Contribution</t>
  </si>
  <si>
    <t>rudyoung518@gmail.com</t>
  </si>
  <si>
    <t>Granite Telecommunications</t>
  </si>
  <si>
    <t>On behalf of Granite Telecommunications</t>
  </si>
  <si>
    <t>sponsorship@granitenet.com</t>
  </si>
  <si>
    <t>Bhagat, Anju</t>
  </si>
  <si>
    <t>table purchase for gala</t>
  </si>
  <si>
    <t>anju.bhagat@accenture.com</t>
  </si>
  <si>
    <t>Robinson, Dawnelle</t>
  </si>
  <si>
    <t>5 Gala Tickets</t>
  </si>
  <si>
    <t>drob17@hotmail.com</t>
  </si>
  <si>
    <t>Willis-Baldwin, Debra</t>
  </si>
  <si>
    <t>Stacy Harrison shared with the family. Very touching</t>
  </si>
  <si>
    <t>Klaryyy@aol.com</t>
  </si>
  <si>
    <t>10 Tickets to Gala</t>
  </si>
  <si>
    <t>daVido's Pizza &amp; Wings</t>
  </si>
  <si>
    <t>Table sponosor for Gala</t>
  </si>
  <si>
    <t>d375pizza@aol.com</t>
  </si>
  <si>
    <t>Gardner, Matthew</t>
  </si>
  <si>
    <t>mg801b@att.com</t>
  </si>
  <si>
    <t>National Christian Foundation</t>
  </si>
  <si>
    <t>Kares4Kids</t>
  </si>
  <si>
    <t>Keller Williams Stockbridge</t>
  </si>
  <si>
    <t>marcifair@gmail.com</t>
  </si>
  <si>
    <t>Raygoza, Elizabeth</t>
  </si>
  <si>
    <t>May God continue to bless your organization.</t>
  </si>
  <si>
    <t>Raygozaliz@yahoo.com</t>
  </si>
  <si>
    <t>Grant, Charity</t>
  </si>
  <si>
    <t>charitygrant01@yahoo.com</t>
  </si>
  <si>
    <t>Alexander, Felecia</t>
  </si>
  <si>
    <t>Felecia@fkaservices.org</t>
  </si>
  <si>
    <t>McLean, JoAnn</t>
  </si>
  <si>
    <t>jomcl@bellsouth.net</t>
  </si>
  <si>
    <t>Smith, Jerome</t>
  </si>
  <si>
    <t>I found out about this organization on the Kelly Clarkson Show</t>
  </si>
  <si>
    <t>smivin@bellsouth.net</t>
  </si>
  <si>
    <t>Churchfield, Lisa</t>
  </si>
  <si>
    <t>Saw her on Kelly Clarkson. Love how she is helping students without Moms.</t>
  </si>
  <si>
    <t>Lchurchf@yahoo.com</t>
  </si>
  <si>
    <t>Roberts, Robbie</t>
  </si>
  <si>
    <t>I love what you're doing and I pray this small amount will help your program continue to grow.</t>
  </si>
  <si>
    <t>holygirlsrockpurity@gmail.com</t>
  </si>
  <si>
    <t>Lomax, Trimona</t>
  </si>
  <si>
    <t>tblomax@bellsouth.net</t>
  </si>
  <si>
    <t>Engert, Phyllis</t>
  </si>
  <si>
    <t>I was a student without a father over 50 years ago so I relate</t>
  </si>
  <si>
    <t>tregne211@msn.com</t>
  </si>
  <si>
    <t>Wend, Suzanne</t>
  </si>
  <si>
    <t>Saw you on The Kelly Clarkson Show and just wanted to help!!</t>
  </si>
  <si>
    <t>suzannewendtyler@yahoo.com</t>
  </si>
  <si>
    <t>Monthly donation with updated card info</t>
  </si>
  <si>
    <t>Dinkins, Sandra</t>
  </si>
  <si>
    <t>Just saw the segment on the Kelly Clarkson show.  Just WOW! My now-adult daughters lost their dad as teenagers. I can't give much but wanted to say thank you for your work and dedication!</t>
  </si>
  <si>
    <t>sandy.e.dinkins@gmail.com</t>
  </si>
  <si>
    <t>Terrell, Mary</t>
  </si>
  <si>
    <t>Saw it on the Kelly Clarkson Show</t>
  </si>
  <si>
    <t>mfterrell1963@gmail.com</t>
  </si>
  <si>
    <t>Oh, Daniel</t>
  </si>
  <si>
    <t>My wife Christina Oh and I met your team while taping the Kelly Clarkson show a few weeks ago and we were so impressed by your mission! Look forward to seeing the show air this week…</t>
  </si>
  <si>
    <t>danieloh.md@gmail.com</t>
  </si>
  <si>
    <t>KPMG Gives</t>
  </si>
  <si>
    <t>march check</t>
  </si>
  <si>
    <t>us-mktkpmggivesdonor@kpmg.com</t>
  </si>
  <si>
    <t>april check</t>
  </si>
  <si>
    <t>Khadijah FB Campaign</t>
  </si>
  <si>
    <t>Thomas, Natasha</t>
  </si>
  <si>
    <t>ticket donation to parent of scholarship awardee</t>
  </si>
  <si>
    <t>tashathomas94@gmail.com</t>
  </si>
  <si>
    <t>Vallabhaneni, Rama Krishna</t>
  </si>
  <si>
    <t>krishna.vallabhaneni@us.ibm.com</t>
  </si>
  <si>
    <t>Parris, Akiena</t>
  </si>
  <si>
    <t>parrisak@gmail.com</t>
  </si>
  <si>
    <t>PRIME, REGINALD</t>
  </si>
  <si>
    <t>Georgia's Own Foundation</t>
  </si>
  <si>
    <t>tmoshaughnessy@georgiasown.org</t>
  </si>
  <si>
    <t>Bobbit, Ali</t>
  </si>
  <si>
    <t>Not attending Gala</t>
  </si>
  <si>
    <t>Prince of Peace Columbiettes #13457</t>
  </si>
  <si>
    <t>Dfalce3447@att.net</t>
  </si>
  <si>
    <t>Spratt, Stacey</t>
  </si>
  <si>
    <t>Donation from Harlem Hopes</t>
  </si>
  <si>
    <t>Stacey@harlemhops.com</t>
  </si>
  <si>
    <t>Schwab Charitable</t>
  </si>
  <si>
    <t>Haklar, Victoria</t>
  </si>
  <si>
    <t>vhaklar@hawthorneadvertising.com</t>
  </si>
  <si>
    <t>Mello, Gina</t>
  </si>
  <si>
    <t>Great Nonprofits</t>
  </si>
  <si>
    <t>kauaigina@yahoo.com</t>
  </si>
  <si>
    <t>Dorsey, Sherrell</t>
  </si>
  <si>
    <t>Special thanks to Khadijah Robison for exposing me to this organization.</t>
  </si>
  <si>
    <t>sherrell@sherrelldorsey.com</t>
  </si>
  <si>
    <t>Askew, darlene</t>
  </si>
  <si>
    <t>Dareyonce@gmail.com</t>
  </si>
  <si>
    <t>20th Anniversary Fundraiser</t>
  </si>
  <si>
    <t>Rowell, Robert</t>
  </si>
  <si>
    <t>jazznut1959@gmail.com</t>
  </si>
  <si>
    <t>&amp; Company, Beacham</t>
  </si>
  <si>
    <t>In memory of Jennifer Buckmon.</t>
  </si>
  <si>
    <t>laurenl@beacham.com</t>
  </si>
  <si>
    <t>torrencewms@gmail.com</t>
  </si>
  <si>
    <t>Storey, Barbara</t>
  </si>
  <si>
    <t>Barbaraannstorey@gmail.com</t>
  </si>
  <si>
    <t>Wade, Ron</t>
  </si>
  <si>
    <t>For General Scholarship program</t>
  </si>
  <si>
    <t>ron3392@aol.com</t>
  </si>
  <si>
    <t>Jones, Rev. Dr. Greg B</t>
  </si>
  <si>
    <t>jones.gregb@gmail.com</t>
  </si>
  <si>
    <t>Tillman, Felicia</t>
  </si>
  <si>
    <t>Donation: Not Attending</t>
  </si>
  <si>
    <t>felicia.tillman@anewdirectionyouth.com</t>
  </si>
  <si>
    <t>Young, Arthur</t>
  </si>
  <si>
    <t>Donation to Gala - Not Attending</t>
  </si>
  <si>
    <t>aydrco@sbcglobal.net</t>
  </si>
  <si>
    <t>Smith, Crystal</t>
  </si>
  <si>
    <t>csmith@thecrystalsolution.com</t>
  </si>
  <si>
    <t>Jackson, Sandra</t>
  </si>
  <si>
    <t>Students without Mothers</t>
  </si>
  <si>
    <t>sandra.jackson@gmail.com</t>
  </si>
  <si>
    <t>Richard Munroe Foundation Inc.</t>
  </si>
  <si>
    <t>jennifer@supportingyourchoices.com</t>
  </si>
  <si>
    <t>Hart, Catherine</t>
  </si>
  <si>
    <t>ahampshire-cowan@howard.edu</t>
  </si>
  <si>
    <t>Canady, Dywane</t>
  </si>
  <si>
    <t>Students without Mothers Scholarship Donation</t>
  </si>
  <si>
    <t>dctahoe02@aol.com</t>
  </si>
  <si>
    <t>Buckmon, Olivia</t>
  </si>
  <si>
    <t>One (1) table purchase at 20th Anniversary Gala Event</t>
  </si>
  <si>
    <t>obuckmon@yahoo.com</t>
  </si>
  <si>
    <t>Chance, Stephanie</t>
  </si>
  <si>
    <t>I have been a regular support of the organization for many years.  After seeing the Kelly Clarkson interview and seeing the direct impact on two phenomenal young women, I have made the decision to become a monthly supporter.</t>
  </si>
  <si>
    <t>stephanie.jones6@verizonwireless.com</t>
  </si>
  <si>
    <t>Scholarship Luncheon 2025</t>
  </si>
  <si>
    <t>UK Online Giving - Benevity</t>
  </si>
  <si>
    <t>Alston-Maisonet, Renee</t>
  </si>
  <si>
    <t>Dr. Maceo Brayboy</t>
  </si>
  <si>
    <t>Tinesha Ross</t>
  </si>
  <si>
    <t>Karri Parks</t>
  </si>
  <si>
    <t>Barbara Phillips</t>
  </si>
  <si>
    <t>Gena Golden</t>
  </si>
  <si>
    <t>Dr. Chinasa Elue</t>
  </si>
  <si>
    <t>Tamara St. Romain</t>
  </si>
  <si>
    <t>The Mercer Giving Fund</t>
  </si>
  <si>
    <t>themercerclan@gmail.com</t>
  </si>
  <si>
    <t>Nimbalagundi, Prashant</t>
  </si>
  <si>
    <t>hats.filial0w@icloud.com</t>
  </si>
  <si>
    <t>Miller, Brent</t>
  </si>
  <si>
    <t>silent auction 2024</t>
  </si>
  <si>
    <t>btm23@hotmail.com</t>
  </si>
  <si>
    <t>Zikia Jones- Martin</t>
  </si>
  <si>
    <t>Sapenter, Turquoise</t>
  </si>
  <si>
    <t>Ford, Elizabeth</t>
  </si>
  <si>
    <t>eford1doc@gmail.com</t>
  </si>
  <si>
    <t>Francis, Terry</t>
  </si>
  <si>
    <t>terrysfrancis@hotmail.com</t>
  </si>
  <si>
    <t>Wright, Enga</t>
  </si>
  <si>
    <t>Ms.enga@gmail.com</t>
  </si>
  <si>
    <t>Ahanotu, Ngozi</t>
  </si>
  <si>
    <t>niahanotu@gmail.com</t>
  </si>
  <si>
    <t>Simpson, William</t>
  </si>
  <si>
    <t>willsimpson211@gmail.com</t>
  </si>
  <si>
    <t>Simpkins, Mary</t>
  </si>
  <si>
    <t>mlacuebooker@aol.com</t>
  </si>
  <si>
    <t>Kelly, Taylor</t>
  </si>
  <si>
    <t>hi@taylormatthewkelly.com</t>
  </si>
  <si>
    <t>Zumbrum, Todd</t>
  </si>
  <si>
    <t>tzumbrum@msn.com</t>
  </si>
  <si>
    <t>Reilly, Margaret Jo</t>
  </si>
  <si>
    <t>mjreillylaw@aol.com</t>
  </si>
  <si>
    <t>Graham, Mary</t>
  </si>
  <si>
    <t>Banister, Beverly</t>
  </si>
  <si>
    <t>Chastain For Charity 2024</t>
  </si>
  <si>
    <t>beverlybanister@gmail.com</t>
  </si>
  <si>
    <t>Butler, Latricia</t>
  </si>
  <si>
    <t>Kimrochelle34@att.net</t>
  </si>
  <si>
    <t>Shepard, Kim</t>
  </si>
  <si>
    <t>Davis, Deborah</t>
  </si>
  <si>
    <t>deedee_10102000@yahoo.com</t>
  </si>
  <si>
    <t>Taylor, Delphye</t>
  </si>
  <si>
    <t>Bryan, Latina</t>
  </si>
  <si>
    <t>lbryan@luederlaw.com</t>
  </si>
  <si>
    <t>Green, Sara</t>
  </si>
  <si>
    <t>Kevin's Golf Tournament</t>
  </si>
  <si>
    <t>sararg98@yahoo.com</t>
  </si>
  <si>
    <t>McFeeley Kevin</t>
  </si>
  <si>
    <t>check originally sent to mableton and returned to sender, then mailed to new address</t>
  </si>
  <si>
    <t>Williams, Greg</t>
  </si>
  <si>
    <t>greg@sfatlanta.com</t>
  </si>
  <si>
    <t>Cash, Debora</t>
  </si>
  <si>
    <t>ddjcash@gmail.com</t>
  </si>
  <si>
    <t>Jimenez-Pisani, Daniel &amp; Jason</t>
  </si>
  <si>
    <t>jpisani1977@yahoo.com</t>
  </si>
  <si>
    <t>ST ROMAIN, TAMARA</t>
  </si>
  <si>
    <t>la2gapeach@gmail.com</t>
  </si>
  <si>
    <t>Cooper, Maurice</t>
  </si>
  <si>
    <t>TTN45s GFM Campaign</t>
  </si>
  <si>
    <t>mrsmoovecoop@hotmail.com</t>
  </si>
  <si>
    <t>SWM 20th Anniversary</t>
  </si>
  <si>
    <t>Ludy, Lynda</t>
  </si>
  <si>
    <t>lynda.ludy@gmail.com</t>
  </si>
  <si>
    <t>META (Facebook)</t>
  </si>
  <si>
    <t>fayes birthday fundraiser</t>
  </si>
  <si>
    <t>renee@thebipocoutdoorcollective.org</t>
  </si>
  <si>
    <t>Khadijahs Facebook Campaign</t>
  </si>
  <si>
    <t>Caison, Gwendolyn</t>
  </si>
  <si>
    <t>gpcat405@gmail.com</t>
  </si>
  <si>
    <t>Williams, Mary Torrence</t>
  </si>
  <si>
    <t>Watts, Valerie</t>
  </si>
  <si>
    <t>Wattsvalerie@bellsouth.net</t>
  </si>
  <si>
    <t>Williams, Mary</t>
  </si>
  <si>
    <t>Reimbursement from Maria Howell for mirror purchased at Gala.</t>
  </si>
  <si>
    <t>Brayboy PhD, Dr. M</t>
  </si>
  <si>
    <t>dr.m.brayboy@hotmail.com</t>
  </si>
  <si>
    <t>Brinkley, Dawan</t>
  </si>
  <si>
    <t>Praying for all the children without a mother. Please know that you are loved and cared for! It takes a village. Love y’all</t>
  </si>
  <si>
    <t>superfantastic2012@gmail.com</t>
  </si>
  <si>
    <t>DR. Brayboys Birthday Fundraiser</t>
  </si>
  <si>
    <t>Progressive Insurance Foundation</t>
  </si>
  <si>
    <t>dkomenda@progressive.com</t>
  </si>
  <si>
    <t>Thornton, Michelle</t>
  </si>
  <si>
    <t>thornton.rmichelle@gmail.com</t>
  </si>
  <si>
    <t>Brooks, Lisa</t>
  </si>
  <si>
    <t>Girls in Gowns</t>
  </si>
  <si>
    <t>lhbrooks3865@gmail.com</t>
  </si>
  <si>
    <t>Szpara, Mary London</t>
  </si>
  <si>
    <t>Info@thelossworld.com</t>
  </si>
  <si>
    <t>Solnick, Rebecca</t>
  </si>
  <si>
    <t>Solnickr@yahoo.com</t>
  </si>
  <si>
    <t>Pitts, Arthur</t>
  </si>
  <si>
    <t>agpiano@twc.com</t>
  </si>
  <si>
    <t>Kearney, Synthia</t>
  </si>
  <si>
    <t>skearneyfire@yahoo.com</t>
  </si>
  <si>
    <t>Givens, Dr. Olivia</t>
  </si>
  <si>
    <t>Okgivens@gmail.com</t>
  </si>
  <si>
    <t>White, LaRonnia</t>
  </si>
  <si>
    <t>Use as needed. I am a member of the class of ‘73 B. T, Washington High, Atlanta</t>
  </si>
  <si>
    <t>lwhite00964@gmail.com</t>
  </si>
  <si>
    <t>Pearson, Charlie</t>
  </si>
  <si>
    <t>Gastonia Girls inGowns</t>
  </si>
  <si>
    <t>Cpearson@pearsonproperties.net</t>
  </si>
  <si>
    <t>Wheeler, Paul</t>
  </si>
  <si>
    <t>paul@paulwheeler.com</t>
  </si>
  <si>
    <t>Blount, Ian</t>
  </si>
  <si>
    <t>Girls without moms</t>
  </si>
  <si>
    <t>ian@gwcfri.org</t>
  </si>
  <si>
    <t>Kaniecki, Lauren</t>
  </si>
  <si>
    <t>laurenkaniecki@yahoo.comcom</t>
  </si>
  <si>
    <t>Keene, Linda</t>
  </si>
  <si>
    <t>Lindake1735@gmail.com</t>
  </si>
  <si>
    <t>Gammon, Sydnor</t>
  </si>
  <si>
    <t>Sydnor.gammon@gmail.com</t>
  </si>
  <si>
    <t>West, DeEtta</t>
  </si>
  <si>
    <t>westdmw70@gmail.com</t>
  </si>
  <si>
    <t>Patterson, Charise</t>
  </si>
  <si>
    <t>patterson.charise@gmail.com</t>
  </si>
  <si>
    <t>Mitchell, Corey</t>
  </si>
  <si>
    <t>As a the founder of an organization that also helps young people get into college, I believe in your mission and honor your commitment and work</t>
  </si>
  <si>
    <t>coreym@theatregap.org</t>
  </si>
  <si>
    <t>Liborio, Justin</t>
  </si>
  <si>
    <t>jliborio_13@hotmail.com</t>
  </si>
  <si>
    <t>Chatman, Kenya</t>
  </si>
  <si>
    <t>chatmankenya@outlook.com</t>
  </si>
  <si>
    <t>Locke, Tamika</t>
  </si>
  <si>
    <t>Awesome Reason to Give</t>
  </si>
  <si>
    <t>Tlocke911@gmail.com</t>
  </si>
  <si>
    <t>Page, Adrienne</t>
  </si>
  <si>
    <t>Annual FY22</t>
  </si>
  <si>
    <t>ampage126@yahoo.com</t>
  </si>
  <si>
    <t>Parsells, Art</t>
  </si>
  <si>
    <t>ap_iv@yahoo.com</t>
  </si>
  <si>
    <t>Dease, Naimah</t>
  </si>
  <si>
    <t>nmd101@yahoo.com</t>
  </si>
  <si>
    <t>Wallace, Artina</t>
  </si>
  <si>
    <t>artinawallace@gmail.com</t>
  </si>
  <si>
    <t>Williams, Barbara</t>
  </si>
  <si>
    <t>bbkkeeping@gmail.com</t>
  </si>
  <si>
    <t>Parshall, Rebecca</t>
  </si>
  <si>
    <t>rebecca.parshall@gmail.com</t>
  </si>
  <si>
    <t>Nolton, Leon</t>
  </si>
  <si>
    <t>noltonk@bellsouth.net</t>
  </si>
  <si>
    <t>Byrd, Angela</t>
  </si>
  <si>
    <t>ananita0810@outlook.com</t>
  </si>
  <si>
    <t>Edwards, Daniel</t>
  </si>
  <si>
    <t>May the Lord bless everything this organization is purposed to do.</t>
  </si>
  <si>
    <t>Sherida40@yahoo.com</t>
  </si>
  <si>
    <t>Henning, Shirley</t>
  </si>
  <si>
    <t>shirley.henning@coxautoinc.com</t>
  </si>
  <si>
    <t>Freeman, Frederick</t>
  </si>
  <si>
    <t>Najafreeman1998@yahoo.com</t>
  </si>
  <si>
    <t>Greater Love International Inc.</t>
  </si>
  <si>
    <t>2 student aid sponsorships</t>
  </si>
  <si>
    <t>ReConnect Therapeutic Associates, LLC</t>
  </si>
  <si>
    <t>angela@reconnect-ta.net</t>
  </si>
  <si>
    <t>Harrison, Stacy Glenn</t>
  </si>
  <si>
    <t>info@scglenninsurance.com</t>
  </si>
  <si>
    <t>McKay, Brenda</t>
  </si>
  <si>
    <t>Bmckay64@yahoo.com</t>
  </si>
  <si>
    <t>Craig, Ken</t>
  </si>
  <si>
    <t>Kaysee7219@gmail.com</t>
  </si>
  <si>
    <t>GastonCaple, Shawnequa</t>
  </si>
  <si>
    <t>shawnequa_gaston@yahoo.com</t>
  </si>
  <si>
    <t>Constellation Trust</t>
  </si>
  <si>
    <t>AT&amp;T Continuous Donors</t>
  </si>
  <si>
    <t>Johnson, Antonio</t>
  </si>
  <si>
    <t>johnson_antonio@rocketmail.com</t>
  </si>
  <si>
    <t>Wilson, Junetta</t>
  </si>
  <si>
    <t>To help this organization be successful.</t>
  </si>
  <si>
    <t>junettawilson@gmail.com</t>
  </si>
  <si>
    <t>RF-B, S</t>
  </si>
  <si>
    <t>Shaina.fortson@hotmail.com</t>
  </si>
  <si>
    <t>Stanford, Jerrol</t>
  </si>
  <si>
    <t>Djstanford44@yahoo.com</t>
  </si>
  <si>
    <t>dozier, monique</t>
  </si>
  <si>
    <t>mdozier69@gmail.com</t>
  </si>
  <si>
    <t>Ivey, Judith</t>
  </si>
  <si>
    <t>maxima51@yahoo.com</t>
  </si>
  <si>
    <t>Barrett, Cynthia</t>
  </si>
  <si>
    <t>Cbarrettup@gmail.com</t>
  </si>
  <si>
    <t>Henry, Clarissa</t>
  </si>
  <si>
    <t>docceh23@gmail.com</t>
  </si>
  <si>
    <t>Walker, Ryan</t>
  </si>
  <si>
    <t>gayle0415@gmail.com</t>
  </si>
  <si>
    <t>Daniels, Inga</t>
  </si>
  <si>
    <t>ingadaniels@hotmail.com</t>
  </si>
  <si>
    <t>McCrory, Cassandra</t>
  </si>
  <si>
    <t>cassandratherealtor@outlook.com</t>
  </si>
  <si>
    <t>GreyStone Power Foundation</t>
  </si>
  <si>
    <t>Nolan, Michael</t>
  </si>
  <si>
    <t>michael_nolan@kw.com</t>
  </si>
  <si>
    <t>Hines, Gloria</t>
  </si>
  <si>
    <t>gloriahines62@gmail.com</t>
  </si>
  <si>
    <t>Broadwater, Joyce</t>
  </si>
  <si>
    <t>joycebroadwater60@gmail.com</t>
  </si>
  <si>
    <t>Abram, Fred</t>
  </si>
  <si>
    <t>fredabram123@gmail.com</t>
  </si>
  <si>
    <t>Annual Student Sponsor Payment</t>
  </si>
  <si>
    <t>Wright, Robert</t>
  </si>
  <si>
    <t>wrightinvest1008@gmail.com</t>
  </si>
  <si>
    <t>Greenway, Keith</t>
  </si>
  <si>
    <t>k.greenway@att.net</t>
  </si>
  <si>
    <t>Robinson, Sebrena</t>
  </si>
  <si>
    <t>sebrena21@verizon.net</t>
  </si>
  <si>
    <t>Kidd, Sandra</t>
  </si>
  <si>
    <t>To assist SWM.</t>
  </si>
  <si>
    <t>Sandraksimmons@att.net</t>
  </si>
  <si>
    <t>Abram, Rickey</t>
  </si>
  <si>
    <t>“Support the cause “</t>
  </si>
  <si>
    <t>rickeyabram@hotmail.com</t>
  </si>
  <si>
    <t>Hall, Felicia</t>
  </si>
  <si>
    <t>Proud USPS mail carrier of south, Florida. Just doing a random good deed. Keep up the dedication and commitment. Best wishes!</t>
  </si>
  <si>
    <t>Hall.felicia494@gmail.com</t>
  </si>
  <si>
    <t>George, Verne</t>
  </si>
  <si>
    <t>Children without mom</t>
  </si>
  <si>
    <t>Vhgeorge22@gmail.com</t>
  </si>
  <si>
    <t>Pressley, Ginger</t>
  </si>
  <si>
    <t>ginger@ansleyre.com</t>
  </si>
  <si>
    <t>Grier, Karlise Yvette</t>
  </si>
  <si>
    <t>Where needed most</t>
  </si>
  <si>
    <t>kygrier@gmail.com</t>
  </si>
  <si>
    <t>Cummings, Torreen</t>
  </si>
  <si>
    <t>Love</t>
  </si>
  <si>
    <t>Torreen2009@gmail.com</t>
  </si>
  <si>
    <t>Vinson, Anita</t>
  </si>
  <si>
    <t>I believe in the cause</t>
  </si>
  <si>
    <t>lightcolonelvb@gmail.com</t>
  </si>
  <si>
    <t>Freeman, Emmanuel</t>
  </si>
  <si>
    <t>Thefreemangroup@msm.com</t>
  </si>
  <si>
    <t>Wood, Maureen</t>
  </si>
  <si>
    <t>maureen.wood.attorney@gmail.com</t>
  </si>
  <si>
    <t>Holmes, Felecia</t>
  </si>
  <si>
    <t>felecia_holmes1@yahoo.com</t>
  </si>
  <si>
    <t>Pate, Sherina</t>
  </si>
  <si>
    <t>Pateteam3@gmail.com</t>
  </si>
  <si>
    <t>Kemp, Dorsey</t>
  </si>
  <si>
    <t>Any little bit helps!</t>
  </si>
  <si>
    <t>gallowaykemp_a@bellsouth.com</t>
  </si>
  <si>
    <t>Burton, Mark Anthony</t>
  </si>
  <si>
    <t>markibb110@gmail.com</t>
  </si>
  <si>
    <t>Jackson, Dr. Teresa</t>
  </si>
  <si>
    <t>Just to help</t>
  </si>
  <si>
    <t>reesaj69@yahoo.com</t>
  </si>
  <si>
    <t>Murray, Kimberly</t>
  </si>
  <si>
    <t>murrayk_l@yahoo.com</t>
  </si>
  <si>
    <t>Christian, Vera</t>
  </si>
  <si>
    <t>Verachristian55@gmail.com</t>
  </si>
  <si>
    <t>Priester, Andrea</t>
  </si>
  <si>
    <t>Most needed place</t>
  </si>
  <si>
    <t>apriester2@gmail.com</t>
  </si>
  <si>
    <t>Brown, LaTonya</t>
  </si>
  <si>
    <t>Phenomenal event!</t>
  </si>
  <si>
    <t>Latonyabrown2004@hotmail.com</t>
  </si>
  <si>
    <t>Green, Qioni</t>
  </si>
  <si>
    <t>Tamara St.Romain</t>
  </si>
  <si>
    <t>qionigreen@att.net</t>
  </si>
  <si>
    <t>Greene, Wanda</t>
  </si>
  <si>
    <t>wggreene116723@bellsouth.net</t>
  </si>
  <si>
    <t>Gaither, Van</t>
  </si>
  <si>
    <t>vannveray02@yahoo.com</t>
  </si>
  <si>
    <t>Daniel, Avril</t>
  </si>
  <si>
    <t>itsavril@hotmail.com</t>
  </si>
  <si>
    <t>Brown, Sarah</t>
  </si>
  <si>
    <t>sarah@striveatl.com</t>
  </si>
  <si>
    <t>Adams, Karl</t>
  </si>
  <si>
    <t>kadams@sedsinc.com</t>
  </si>
  <si>
    <t>Foster, Stanley</t>
  </si>
  <si>
    <t>sfoster@hfh-law.net</t>
  </si>
  <si>
    <t>Barker, James</t>
  </si>
  <si>
    <t>general admission ticket</t>
  </si>
  <si>
    <t>jabark3@aol.com</t>
  </si>
  <si>
    <t>Milam, Audra</t>
  </si>
  <si>
    <t>adwmilam@gmail.com</t>
  </si>
  <si>
    <t>Parker-Hamilton, Jeanette</t>
  </si>
  <si>
    <t>jeanettehamilton0@gmail.com</t>
  </si>
  <si>
    <t>Harris Fears, Doresa</t>
  </si>
  <si>
    <t>rickie.doresa@mail.com</t>
  </si>
  <si>
    <t>Moss-Parker, Annette</t>
  </si>
  <si>
    <t>amparker5@outlook.com</t>
  </si>
  <si>
    <t>Parker, Beverly</t>
  </si>
  <si>
    <t>bparker@hoodpd.com</t>
  </si>
  <si>
    <t>Albert, Lloyd</t>
  </si>
  <si>
    <t>Satizfyer@aol.com</t>
  </si>
  <si>
    <t>Johnson, Gina</t>
  </si>
  <si>
    <t>gjginak70@gmail.com</t>
  </si>
  <si>
    <t>Williams, Julettia</t>
  </si>
  <si>
    <t>wjulettia@gmail.com</t>
  </si>
  <si>
    <t>Melton, Willie</t>
  </si>
  <si>
    <t>This is a great cause!</t>
  </si>
  <si>
    <t>Willmelton01@gmail.com</t>
  </si>
  <si>
    <t>Jones-Martin, Zikia T.</t>
  </si>
  <si>
    <t>Zikiajonesmartin@gmail.com</t>
  </si>
  <si>
    <t>Scarver, Cathy</t>
  </si>
  <si>
    <t>clsallc@bellsouth.net</t>
  </si>
  <si>
    <t>McFeeley, Kevin</t>
  </si>
  <si>
    <t>kevin@mcfeeleymedia.com</t>
  </si>
  <si>
    <t>Chastain Covered Table partial payment</t>
  </si>
  <si>
    <t>Gautier, Sharon</t>
  </si>
  <si>
    <t>Joyce Broadwater partial CFC Covered Table payment</t>
  </si>
  <si>
    <t>Kelly, Rainford</t>
  </si>
  <si>
    <t>Ross, Tinesha</t>
  </si>
  <si>
    <t>tinesha@tineshaross.com</t>
  </si>
  <si>
    <t>Walker, Kathy</t>
  </si>
  <si>
    <t>TKHYDRATION@GMAIL.COM</t>
  </si>
  <si>
    <t>Inner Coach Counseling</t>
  </si>
  <si>
    <t>info@innercoachhypnotherapy.com</t>
  </si>
  <si>
    <t>Tobiere-Agnew, Kimberley</t>
  </si>
  <si>
    <t>butterflyagnew@gmail.com</t>
  </si>
  <si>
    <t>Mills-Spralls, Donna</t>
  </si>
  <si>
    <t>Donnaspralls@gmail.com</t>
  </si>
  <si>
    <t>Parks, Karri</t>
  </si>
  <si>
    <t>karri.parks@yahoo.com</t>
  </si>
  <si>
    <t>Kemp, Brittany</t>
  </si>
  <si>
    <t>bkemp1908@yahoo.com</t>
  </si>
  <si>
    <t>Stukes, Tanya</t>
  </si>
  <si>
    <t>Enjoyed Girls in Gowns (led by my sis Maria Howell) and meeting Mary Torrence Williams.
All the best to you for this great cause!</t>
  </si>
  <si>
    <t>Tanyastukes@yahoo.com</t>
  </si>
  <si>
    <t>Cobb, Tanya</t>
  </si>
  <si>
    <t>tanyacobb@gmail.com</t>
  </si>
  <si>
    <t>Andre Coates Facebook Campaign</t>
  </si>
  <si>
    <t>Harpp, Mattie</t>
  </si>
  <si>
    <t>harpm@att.net</t>
  </si>
  <si>
    <t>Maynard, Jeanne</t>
  </si>
  <si>
    <t>jeannem.maynard@gmail.com</t>
  </si>
  <si>
    <t>Chastain table</t>
  </si>
  <si>
    <t>Cassandrabrown64@gmail.com</t>
  </si>
  <si>
    <t>UK Giving</t>
  </si>
  <si>
    <t>Reprime60@gmail.com</t>
  </si>
  <si>
    <t>Patterson, Leonard</t>
  </si>
  <si>
    <t>donation - sitting with Paula Smith at her table</t>
  </si>
  <si>
    <t>bfl104@bellsouth.net</t>
  </si>
  <si>
    <t>Zikia Jones-Martin</t>
  </si>
  <si>
    <t>The Kappa Lambda Chi Military Fraternity</t>
  </si>
  <si>
    <t>founder02zetaepsilonpi@gmail.com</t>
  </si>
  <si>
    <t>St. Romain, Tamara</t>
  </si>
  <si>
    <t>Danita Dubre Matching Amount</t>
  </si>
  <si>
    <t>Fari Broughton b-day campaign facebook</t>
  </si>
  <si>
    <t>Guzman, Humberto</t>
  </si>
  <si>
    <t>haguzman@yahoo.com</t>
  </si>
  <si>
    <t>Berry, Rewa</t>
  </si>
  <si>
    <t>Paula is a jewel and we really appreciate her spirit; therefore we wanted to support.</t>
  </si>
  <si>
    <t>ther3wardsgroup@gmail.com</t>
  </si>
  <si>
    <t>October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</si>
</sst>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\-yyyy"/>
  </numFmts>
  <fonts count="7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1"/>
    </font>
    <font>
      <sz val="11"/>
      <color theme="1"/>
      <name val="Arial"/>
      <family val="1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2" fillId="2" borderId="1" xfId="1" applyNumberFormat="1" applyFont="1" applyFill="1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6" xfId="0" applyBorder="1"/>
    <xf numFmtId="164" fontId="0" fillId="0" borderId="7" xfId="0" applyNumberFormat="1" applyBorder="1"/>
    <xf numFmtId="44" fontId="0" fillId="0" borderId="5" xfId="1" applyFont="1" applyBorder="1"/>
    <xf numFmtId="0" fontId="0" fillId="0" borderId="8" xfId="0" applyBorder="1"/>
    <xf numFmtId="164" fontId="0" fillId="0" borderId="9" xfId="0" applyNumberFormat="1" applyBorder="1"/>
    <xf numFmtId="44" fontId="0" fillId="0" borderId="10" xfId="1" applyFont="1" applyBorder="1"/>
    <xf numFmtId="0" fontId="2" fillId="0" borderId="11" xfId="0" applyFont="1" applyBorder="1"/>
    <xf numFmtId="0" fontId="0" fillId="0" borderId="14" xfId="0" applyBorder="1"/>
    <xf numFmtId="44" fontId="0" fillId="0" borderId="15" xfId="1" applyFont="1" applyBorder="1"/>
    <xf numFmtId="0" fontId="0" fillId="0" borderId="16" xfId="0" applyBorder="1"/>
    <xf numFmtId="164" fontId="0" fillId="0" borderId="17" xfId="0" applyNumberFormat="1" applyBorder="1"/>
    <xf numFmtId="44" fontId="0" fillId="0" borderId="18" xfId="1" applyFont="1" applyBorder="1" applyAlignment="1">
      <alignment horizontal="center"/>
    </xf>
    <xf numFmtId="164" fontId="0" fillId="0" borderId="19" xfId="0" applyNumberFormat="1" applyBorder="1"/>
    <xf numFmtId="44" fontId="0" fillId="0" borderId="19" xfId="1" applyFont="1" applyBorder="1"/>
    <xf numFmtId="164" fontId="0" fillId="0" borderId="19" xfId="0" applyNumberFormat="1" applyBorder="1" applyAlignment="1">
      <alignment horizontal="right"/>
    </xf>
    <xf numFmtId="44" fontId="0" fillId="4" borderId="17" xfId="1" applyFont="1" applyFill="1" applyBorder="1" applyAlignment="1">
      <alignment horizontal="center"/>
    </xf>
    <xf numFmtId="44" fontId="0" fillId="0" borderId="0" xfId="1" applyFont="1"/>
    <xf numFmtId="0" fontId="2" fillId="0" borderId="0" xfId="0" applyFont="1"/>
    <xf numFmtId="44" fontId="0" fillId="0" borderId="21" xfId="1" applyFont="1" applyBorder="1"/>
    <xf numFmtId="164" fontId="0" fillId="0" borderId="21" xfId="0" applyNumberFormat="1" applyBorder="1" applyAlignment="1">
      <alignment horizontal="right"/>
    </xf>
    <xf numFmtId="0" fontId="2" fillId="3" borderId="23" xfId="0" applyFont="1" applyFill="1" applyBorder="1"/>
    <xf numFmtId="0" fontId="2" fillId="3" borderId="24" xfId="0" applyFont="1" applyFill="1" applyBorder="1"/>
    <xf numFmtId="44" fontId="2" fillId="3" borderId="24" xfId="1" applyFont="1" applyFill="1" applyBorder="1" applyAlignment="1">
      <alignment horizontal="center" vertical="center"/>
    </xf>
    <xf numFmtId="0" fontId="2" fillId="3" borderId="20" xfId="0" applyFont="1" applyFill="1" applyBorder="1"/>
    <xf numFmtId="0" fontId="2" fillId="3" borderId="22" xfId="0" applyFont="1" applyFill="1" applyBorder="1"/>
    <xf numFmtId="44" fontId="2" fillId="3" borderId="22" xfId="1" applyFont="1" applyFill="1" applyBorder="1"/>
    <xf numFmtId="44" fontId="0" fillId="0" borderId="18" xfId="1" applyFont="1" applyBorder="1"/>
    <xf numFmtId="44" fontId="0" fillId="0" borderId="17" xfId="1" applyFont="1" applyBorder="1"/>
    <xf numFmtId="44" fontId="0" fillId="4" borderId="19" xfId="1" applyFont="1" applyFill="1" applyBorder="1"/>
    <xf numFmtId="44" fontId="0" fillId="0" borderId="19" xfId="1" applyFont="1" applyBorder="1" applyAlignment="1">
      <alignment horizontal="center"/>
    </xf>
    <xf numFmtId="44" fontId="0" fillId="4" borderId="19" xfId="1" applyFont="1" applyFill="1" applyBorder="1" applyAlignment="1">
      <alignment horizontal="center"/>
    </xf>
    <xf numFmtId="0" fontId="2" fillId="0" borderId="16" xfId="0" applyFont="1" applyBorder="1"/>
    <xf numFmtId="17" fontId="2" fillId="0" borderId="26" xfId="0" applyNumberFormat="1" applyFont="1" applyBorder="1"/>
    <xf numFmtId="44" fontId="0" fillId="0" borderId="26" xfId="1" applyFont="1" applyBorder="1"/>
    <xf numFmtId="17" fontId="2" fillId="0" borderId="4" xfId="0" applyNumberFormat="1" applyFont="1" applyBorder="1"/>
    <xf numFmtId="44" fontId="0" fillId="0" borderId="27" xfId="1" applyFont="1" applyBorder="1"/>
    <xf numFmtId="0" fontId="0" fillId="0" borderId="4" xfId="0" applyBorder="1"/>
    <xf numFmtId="0" fontId="3" fillId="0" borderId="16" xfId="0" applyFont="1" applyBorder="1"/>
    <xf numFmtId="17" fontId="3" fillId="0" borderId="26" xfId="0" applyNumberFormat="1" applyFont="1" applyBorder="1"/>
    <xf numFmtId="0" fontId="0" fillId="4" borderId="17" xfId="0" applyFill="1" applyBorder="1"/>
    <xf numFmtId="44" fontId="2" fillId="0" borderId="26" xfId="1" applyFont="1" applyBorder="1"/>
    <xf numFmtId="0" fontId="2" fillId="0" borderId="12" xfId="0" applyFont="1" applyBorder="1" applyAlignment="1">
      <alignment horizontal="center" wrapText="1"/>
    </xf>
    <xf numFmtId="0" fontId="0" fillId="0" borderId="28" xfId="0" applyBorder="1"/>
    <xf numFmtId="44" fontId="0" fillId="0" borderId="29" xfId="1" applyFont="1" applyBorder="1"/>
    <xf numFmtId="164" fontId="0" fillId="0" borderId="30" xfId="0" applyNumberFormat="1" applyBorder="1"/>
    <xf numFmtId="44" fontId="0" fillId="0" borderId="13" xfId="0" applyNumberFormat="1" applyBorder="1"/>
    <xf numFmtId="0" fontId="5" fillId="5" borderId="32" xfId="0" applyFont="1" applyFill="1" applyBorder="1"/>
    <xf numFmtId="0" fontId="5" fillId="5" borderId="33" xfId="0" applyFont="1" applyFill="1" applyBorder="1"/>
    <xf numFmtId="0" fontId="6" fillId="5" borderId="31" xfId="0" applyFont="1" applyFill="1" applyBorder="1"/>
    <xf numFmtId="14" fontId="6" fillId="5" borderId="32" xfId="0" applyNumberFormat="1" applyFont="1" applyFill="1" applyBorder="1"/>
    <xf numFmtId="44" fontId="0" fillId="5" borderId="32" xfId="1" applyFont="1" applyFill="1" applyBorder="1"/>
    <xf numFmtId="164" fontId="0" fillId="0" borderId="35" xfId="0" applyNumberFormat="1" applyBorder="1"/>
    <xf numFmtId="44" fontId="0" fillId="0" borderId="17" xfId="1" applyFont="1" applyBorder="1" applyAlignment="1">
      <alignment horizontal="center"/>
    </xf>
    <xf numFmtId="164" fontId="0" fillId="0" borderId="34" xfId="0" applyNumberFormat="1" applyBorder="1" applyAlignment="1">
      <alignment horizontal="right"/>
    </xf>
    <xf numFmtId="44" fontId="0" fillId="0" borderId="34" xfId="1" applyFont="1" applyBorder="1"/>
    <xf numFmtId="8" fontId="2" fillId="3" borderId="25" xfId="1" applyNumberFormat="1" applyFont="1" applyFill="1" applyBorder="1"/>
    <xf numFmtId="44" fontId="2" fillId="3" borderId="34" xfId="1" applyFont="1" applyFill="1" applyBorder="1"/>
    <xf numFmtId="44" fontId="2" fillId="0" borderId="36" xfId="1" applyFont="1" applyBorder="1"/>
  </cellXfs>
  <cellStyles count="2">
    <cellStyle name="Currency" xfId="1" builtinId="4"/>
    <cellStyle name="Normal" xfId="0" builtinId="0"/>
  </cellStyles>
  <dxfs count="1"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F69197-E217-480C-B08B-ADEC8972B7FB}" name="Table1" displayName="Table1" ref="A1:G632" totalsRowShown="0">
  <autoFilter ref="A1:G632" xr:uid="{51F69197-E217-480C-B08B-ADEC8972B7FB}"/>
  <sortState xmlns:xlrd2="http://schemas.microsoft.com/office/spreadsheetml/2017/richdata2" ref="A2:G632">
    <sortCondition ref="G1:G632"/>
  </sortState>
  <tableColumns count="7">
    <tableColumn id="1" xr3:uid="{7D469172-E789-4A80-8911-3DEC2030C1C7}" name="Sort Name"/>
    <tableColumn id="2" xr3:uid="{CB4EDE56-A9D2-4034-B2E9-F8439EFA25BC}" name="Gift date" dataDxfId="0"/>
    <tableColumn id="3" xr3:uid="{6B186F84-DA9B-4892-B589-642D38D2266B}" name="Amount" dataCellStyle="Currency"/>
    <tableColumn id="4" xr3:uid="{F450F385-0DDE-416D-8B95-B8E13FF45375}" name="Campaign/Appeal/Event"/>
    <tableColumn id="5" xr3:uid="{332F66C6-92FF-4F1D-8255-DD3A853E960E}" name="Gift note"/>
    <tableColumn id="6" xr3:uid="{CAEC4716-21DD-4CF5-AF7D-ADD9C77749DF}" name="Pref. Email"/>
    <tableColumn id="7" xr3:uid="{E768ED33-DC89-4281-B679-D36851B6F785}" name="Primary Steward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4"/>
  <sheetViews>
    <sheetView tabSelected="1" showOutlineSymbols="0" showWhiteSpace="0" zoomScale="73" zoomScaleNormal="73" workbookViewId="0">
      <selection activeCell="D34" sqref="D34"/>
    </sheetView>
  </sheetViews>
  <sheetFormatPr defaultRowHeight="13.8" x14ac:dyDescent="0.25"/>
  <cols>
    <col min="1" max="1" width="41.796875" bestFit="1" customWidth="1"/>
    <col min="2" max="2" width="14.296875" bestFit="1" customWidth="1"/>
    <col min="3" max="3" width="20.5" style="21" customWidth="1"/>
    <col min="4" max="4" width="29.69921875" bestFit="1" customWidth="1"/>
    <col min="5" max="5" width="37" customWidth="1"/>
    <col min="6" max="6" width="41.796875" bestFit="1" customWidth="1"/>
    <col min="7" max="7" width="27.5" bestFit="1" customWidth="1"/>
    <col min="8" max="8" width="26.19921875" customWidth="1"/>
    <col min="9" max="9" width="19.5" customWidth="1"/>
    <col min="10" max="10" width="14.8984375" customWidth="1"/>
    <col min="11" max="11" width="19.5" customWidth="1"/>
    <col min="12" max="12" width="16.3984375" customWidth="1"/>
  </cols>
  <sheetData>
    <row r="1" spans="1:12" x14ac:dyDescent="0.25">
      <c r="A1" t="s">
        <v>0</v>
      </c>
      <c r="B1" t="s">
        <v>1</v>
      </c>
      <c r="C1" s="21" t="s">
        <v>2</v>
      </c>
      <c r="D1" t="s">
        <v>163</v>
      </c>
      <c r="E1" t="s">
        <v>3</v>
      </c>
      <c r="F1" t="s">
        <v>4</v>
      </c>
      <c r="G1" t="s">
        <v>5</v>
      </c>
    </row>
    <row r="2" spans="1:12" x14ac:dyDescent="0.25">
      <c r="A2" t="s">
        <v>610</v>
      </c>
      <c r="B2" s="1">
        <v>45555</v>
      </c>
      <c r="C2" s="21">
        <v>257.5</v>
      </c>
      <c r="D2" t="s">
        <v>379</v>
      </c>
      <c r="E2" t="s">
        <v>162</v>
      </c>
      <c r="F2" t="s">
        <v>611</v>
      </c>
      <c r="G2" t="s">
        <v>346</v>
      </c>
    </row>
    <row r="3" spans="1:12" x14ac:dyDescent="0.25">
      <c r="A3" t="s">
        <v>20</v>
      </c>
      <c r="B3" s="1">
        <v>45322</v>
      </c>
      <c r="C3" s="21">
        <v>100</v>
      </c>
      <c r="D3" t="s">
        <v>15</v>
      </c>
      <c r="E3" t="s">
        <v>162</v>
      </c>
      <c r="F3" t="s">
        <v>21</v>
      </c>
      <c r="G3" t="s">
        <v>22</v>
      </c>
    </row>
    <row r="4" spans="1:12" x14ac:dyDescent="0.25">
      <c r="A4" t="s">
        <v>20</v>
      </c>
      <c r="B4" s="1">
        <v>45350</v>
      </c>
      <c r="C4" s="21">
        <v>100</v>
      </c>
      <c r="D4" t="s">
        <v>15</v>
      </c>
      <c r="E4" t="s">
        <v>162</v>
      </c>
      <c r="F4" t="s">
        <v>21</v>
      </c>
      <c r="G4" t="s">
        <v>22</v>
      </c>
    </row>
    <row r="5" spans="1:12" x14ac:dyDescent="0.25">
      <c r="A5" t="s">
        <v>20</v>
      </c>
      <c r="B5" s="1">
        <v>45380</v>
      </c>
      <c r="C5" s="21">
        <v>100</v>
      </c>
      <c r="D5" t="s">
        <v>15</v>
      </c>
      <c r="E5" t="s">
        <v>162</v>
      </c>
      <c r="F5" t="s">
        <v>21</v>
      </c>
      <c r="G5" t="s">
        <v>22</v>
      </c>
    </row>
    <row r="6" spans="1:12" x14ac:dyDescent="0.25">
      <c r="A6" t="s">
        <v>20</v>
      </c>
      <c r="B6" s="1">
        <v>45412</v>
      </c>
      <c r="C6" s="21">
        <v>100</v>
      </c>
      <c r="D6" t="s">
        <v>15</v>
      </c>
      <c r="E6" t="s">
        <v>162</v>
      </c>
      <c r="F6" t="s">
        <v>21</v>
      </c>
      <c r="G6" t="s">
        <v>22</v>
      </c>
    </row>
    <row r="7" spans="1:12" x14ac:dyDescent="0.25">
      <c r="A7" t="s">
        <v>20</v>
      </c>
      <c r="B7" s="1">
        <v>45455</v>
      </c>
      <c r="C7" s="21">
        <v>400</v>
      </c>
      <c r="D7" t="s">
        <v>7</v>
      </c>
      <c r="E7" t="s">
        <v>162</v>
      </c>
      <c r="F7" t="s">
        <v>21</v>
      </c>
      <c r="G7" t="s">
        <v>22</v>
      </c>
    </row>
    <row r="8" spans="1:12" x14ac:dyDescent="0.25">
      <c r="A8" t="s">
        <v>20</v>
      </c>
      <c r="B8" s="1">
        <v>45539</v>
      </c>
      <c r="C8" s="21">
        <v>500</v>
      </c>
      <c r="D8" t="s">
        <v>379</v>
      </c>
      <c r="E8" t="s">
        <v>670</v>
      </c>
      <c r="F8" t="s">
        <v>671</v>
      </c>
      <c r="G8" t="s">
        <v>22</v>
      </c>
    </row>
    <row r="9" spans="1:12" x14ac:dyDescent="0.25">
      <c r="A9" t="s">
        <v>596</v>
      </c>
      <c r="B9" s="1">
        <v>45556</v>
      </c>
      <c r="C9" s="21">
        <v>50</v>
      </c>
      <c r="D9" t="s">
        <v>379</v>
      </c>
      <c r="E9" t="s">
        <v>597</v>
      </c>
      <c r="F9" t="s">
        <v>598</v>
      </c>
      <c r="G9" t="s">
        <v>22</v>
      </c>
    </row>
    <row r="10" spans="1:12" x14ac:dyDescent="0.25">
      <c r="A10" t="s">
        <v>361</v>
      </c>
      <c r="B10" s="1">
        <v>45469</v>
      </c>
      <c r="C10" s="21">
        <v>140</v>
      </c>
      <c r="D10" t="s">
        <v>7</v>
      </c>
      <c r="E10" t="s">
        <v>162</v>
      </c>
      <c r="F10" t="s">
        <v>362</v>
      </c>
      <c r="G10" t="s">
        <v>22</v>
      </c>
    </row>
    <row r="11" spans="1:12" x14ac:dyDescent="0.25">
      <c r="A11" t="s">
        <v>564</v>
      </c>
      <c r="B11" s="1">
        <v>45556</v>
      </c>
      <c r="C11" s="21">
        <v>103</v>
      </c>
      <c r="D11" t="s">
        <v>379</v>
      </c>
      <c r="E11" t="s">
        <v>565</v>
      </c>
      <c r="F11" t="s">
        <v>566</v>
      </c>
      <c r="G11" t="s">
        <v>22</v>
      </c>
    </row>
    <row r="12" spans="1:12" ht="14.4" thickBot="1" x14ac:dyDescent="0.3">
      <c r="A12" t="s">
        <v>23</v>
      </c>
      <c r="B12" s="1">
        <v>45322</v>
      </c>
      <c r="C12" s="21">
        <v>100</v>
      </c>
      <c r="D12" t="s">
        <v>15</v>
      </c>
      <c r="E12" t="s">
        <v>19</v>
      </c>
      <c r="F12" t="s">
        <v>24</v>
      </c>
      <c r="G12" t="s">
        <v>22</v>
      </c>
    </row>
    <row r="13" spans="1:12" ht="15" thickTop="1" thickBot="1" x14ac:dyDescent="0.3">
      <c r="A13" t="s">
        <v>23</v>
      </c>
      <c r="B13" s="1">
        <v>45350</v>
      </c>
      <c r="C13" s="21">
        <v>100</v>
      </c>
      <c r="D13" t="s">
        <v>15</v>
      </c>
      <c r="E13" t="s">
        <v>19</v>
      </c>
      <c r="F13" t="s">
        <v>24</v>
      </c>
      <c r="G13" t="s">
        <v>22</v>
      </c>
      <c r="K13" s="2">
        <v>2024</v>
      </c>
      <c r="L13" s="3">
        <v>2023</v>
      </c>
    </row>
    <row r="14" spans="1:12" ht="14.4" thickBot="1" x14ac:dyDescent="0.3">
      <c r="A14" t="s">
        <v>23</v>
      </c>
      <c r="B14" s="1">
        <v>45380</v>
      </c>
      <c r="C14" s="21">
        <v>100</v>
      </c>
      <c r="D14" t="s">
        <v>15</v>
      </c>
      <c r="E14" t="s">
        <v>19</v>
      </c>
      <c r="F14" t="s">
        <v>24</v>
      </c>
      <c r="G14" t="s">
        <v>22</v>
      </c>
      <c r="I14" s="11" t="s">
        <v>164</v>
      </c>
      <c r="J14" s="46" t="s">
        <v>165</v>
      </c>
      <c r="K14" s="47"/>
      <c r="L14" s="48"/>
    </row>
    <row r="15" spans="1:12" x14ac:dyDescent="0.25">
      <c r="A15" t="s">
        <v>23</v>
      </c>
      <c r="B15" s="1">
        <v>45412</v>
      </c>
      <c r="C15" s="21">
        <v>100</v>
      </c>
      <c r="D15" t="s">
        <v>15</v>
      </c>
      <c r="E15" t="s">
        <v>19</v>
      </c>
      <c r="F15" t="s">
        <v>24</v>
      </c>
      <c r="G15" t="s">
        <v>22</v>
      </c>
      <c r="I15" s="12" t="s">
        <v>55</v>
      </c>
      <c r="J15" s="49">
        <v>45108</v>
      </c>
      <c r="K15" s="50">
        <f>SUM(C27:C47)</f>
        <v>6794.8400000000011</v>
      </c>
      <c r="L15" s="13">
        <v>7217.26</v>
      </c>
    </row>
    <row r="16" spans="1:12" x14ac:dyDescent="0.25">
      <c r="A16" t="s">
        <v>638</v>
      </c>
      <c r="B16" s="1">
        <v>45549</v>
      </c>
      <c r="C16" s="21">
        <v>500</v>
      </c>
      <c r="D16" t="s">
        <v>379</v>
      </c>
      <c r="F16" t="s">
        <v>639</v>
      </c>
      <c r="G16" t="s">
        <v>22</v>
      </c>
      <c r="I16" s="5" t="s">
        <v>166</v>
      </c>
      <c r="J16" s="6">
        <v>45108</v>
      </c>
      <c r="K16" s="7">
        <f>SUM(C48:C51)</f>
        <v>820</v>
      </c>
      <c r="L16" s="18">
        <v>603</v>
      </c>
    </row>
    <row r="17" spans="1:12" x14ac:dyDescent="0.25">
      <c r="A17" t="s">
        <v>291</v>
      </c>
      <c r="B17" s="1">
        <v>45467</v>
      </c>
      <c r="C17" s="21">
        <v>10000</v>
      </c>
      <c r="D17" t="s">
        <v>194</v>
      </c>
      <c r="E17" t="s">
        <v>162</v>
      </c>
      <c r="G17" t="s">
        <v>22</v>
      </c>
      <c r="I17" s="5" t="s">
        <v>343</v>
      </c>
      <c r="J17" s="6">
        <v>45444</v>
      </c>
      <c r="K17" s="7">
        <f>SUM(C52:C62)</f>
        <v>724.05</v>
      </c>
      <c r="L17" s="33"/>
    </row>
    <row r="18" spans="1:12" x14ac:dyDescent="0.25">
      <c r="A18" t="s">
        <v>70</v>
      </c>
      <c r="B18" s="1">
        <v>45310</v>
      </c>
      <c r="C18" s="21">
        <v>100</v>
      </c>
      <c r="D18" t="s">
        <v>15</v>
      </c>
      <c r="E18" t="s">
        <v>162</v>
      </c>
      <c r="F18" t="s">
        <v>71</v>
      </c>
      <c r="G18" t="s">
        <v>22</v>
      </c>
      <c r="I18" s="5" t="s">
        <v>345</v>
      </c>
      <c r="J18" s="6">
        <v>45444</v>
      </c>
      <c r="K18" s="7">
        <f>SUM(C78:C79)</f>
        <v>2400</v>
      </c>
      <c r="L18" s="33"/>
    </row>
    <row r="19" spans="1:12" x14ac:dyDescent="0.25">
      <c r="A19" t="s">
        <v>70</v>
      </c>
      <c r="B19" s="1">
        <v>45341</v>
      </c>
      <c r="C19" s="21">
        <v>100</v>
      </c>
      <c r="D19" t="s">
        <v>15</v>
      </c>
      <c r="E19" t="s">
        <v>162</v>
      </c>
      <c r="F19" t="s">
        <v>71</v>
      </c>
      <c r="G19" t="s">
        <v>22</v>
      </c>
      <c r="I19" s="5" t="s">
        <v>167</v>
      </c>
      <c r="J19" s="6">
        <v>45108</v>
      </c>
      <c r="K19" s="7">
        <f>SUM(C318:C321)</f>
        <v>772.5</v>
      </c>
      <c r="L19" s="18">
        <v>0</v>
      </c>
    </row>
    <row r="20" spans="1:12" x14ac:dyDescent="0.25">
      <c r="A20" t="s">
        <v>70</v>
      </c>
      <c r="B20" s="1">
        <v>45370</v>
      </c>
      <c r="C20" s="21">
        <v>100</v>
      </c>
      <c r="D20" t="s">
        <v>15</v>
      </c>
      <c r="E20" t="s">
        <v>162</v>
      </c>
      <c r="F20" t="s">
        <v>71</v>
      </c>
      <c r="G20" t="s">
        <v>22</v>
      </c>
      <c r="I20" s="5" t="s">
        <v>168</v>
      </c>
      <c r="J20" s="6">
        <v>45108</v>
      </c>
      <c r="K20" s="7">
        <f>SUM(C80:C101)</f>
        <v>4615.05</v>
      </c>
      <c r="L20" s="18">
        <v>2556.3000000000002</v>
      </c>
    </row>
    <row r="21" spans="1:12" x14ac:dyDescent="0.25">
      <c r="A21" t="s">
        <v>70</v>
      </c>
      <c r="B21" s="1">
        <v>45401</v>
      </c>
      <c r="C21" s="21">
        <v>100</v>
      </c>
      <c r="D21" t="s">
        <v>15</v>
      </c>
      <c r="E21" t="s">
        <v>162</v>
      </c>
      <c r="F21" t="s">
        <v>71</v>
      </c>
      <c r="G21" t="s">
        <v>22</v>
      </c>
      <c r="I21" s="5" t="s">
        <v>17</v>
      </c>
      <c r="J21" s="6">
        <v>37987</v>
      </c>
      <c r="K21" s="7">
        <f>SUM(C130:C317)</f>
        <v>95337.890000000029</v>
      </c>
      <c r="L21" s="18">
        <v>82873.440000000002</v>
      </c>
    </row>
    <row r="22" spans="1:12" x14ac:dyDescent="0.25">
      <c r="A22" t="s">
        <v>70</v>
      </c>
      <c r="B22" s="1">
        <v>45431</v>
      </c>
      <c r="C22" s="21">
        <v>100</v>
      </c>
      <c r="D22" t="s">
        <v>15</v>
      </c>
      <c r="E22" t="s">
        <v>162</v>
      </c>
      <c r="F22" t="s">
        <v>71</v>
      </c>
      <c r="G22" t="s">
        <v>22</v>
      </c>
      <c r="I22" s="5" t="s">
        <v>131</v>
      </c>
      <c r="J22" s="6">
        <v>39142</v>
      </c>
      <c r="K22" s="7">
        <f>SUM(C404:C412)</f>
        <v>3822.94</v>
      </c>
      <c r="L22" s="18">
        <v>7447.64</v>
      </c>
    </row>
    <row r="23" spans="1:12" x14ac:dyDescent="0.25">
      <c r="A23" t="s">
        <v>70</v>
      </c>
      <c r="B23" s="1">
        <v>45492</v>
      </c>
      <c r="C23" s="21">
        <v>100</v>
      </c>
      <c r="D23" t="s">
        <v>15</v>
      </c>
      <c r="E23" t="s">
        <v>162</v>
      </c>
      <c r="F23" t="s">
        <v>71</v>
      </c>
      <c r="G23" t="s">
        <v>22</v>
      </c>
      <c r="I23" s="5" t="s">
        <v>29</v>
      </c>
      <c r="J23" s="6">
        <v>40969</v>
      </c>
      <c r="K23" s="7">
        <f>SUM(C413:C553)</f>
        <v>8478.74</v>
      </c>
      <c r="L23" s="18">
        <v>10521.44</v>
      </c>
    </row>
    <row r="24" spans="1:12" x14ac:dyDescent="0.25">
      <c r="A24" t="s">
        <v>70</v>
      </c>
      <c r="B24" s="1">
        <v>45523</v>
      </c>
      <c r="C24" s="21">
        <v>100</v>
      </c>
      <c r="D24" t="s">
        <v>15</v>
      </c>
      <c r="E24" t="s">
        <v>162</v>
      </c>
      <c r="F24" t="s">
        <v>71</v>
      </c>
      <c r="G24" t="s">
        <v>22</v>
      </c>
      <c r="I24" s="5" t="s">
        <v>349</v>
      </c>
      <c r="J24" s="58">
        <v>45444</v>
      </c>
      <c r="K24" s="59">
        <f>SUM(C589:C594)</f>
        <v>751.25</v>
      </c>
      <c r="L24" s="33"/>
    </row>
    <row r="25" spans="1:12" x14ac:dyDescent="0.25">
      <c r="A25" t="s">
        <v>70</v>
      </c>
      <c r="B25" s="1">
        <v>45554</v>
      </c>
      <c r="C25" s="21">
        <v>100</v>
      </c>
      <c r="D25" t="s">
        <v>46</v>
      </c>
      <c r="E25" t="s">
        <v>162</v>
      </c>
      <c r="F25" t="s">
        <v>71</v>
      </c>
      <c r="G25" t="s">
        <v>22</v>
      </c>
      <c r="I25" s="14" t="s">
        <v>169</v>
      </c>
      <c r="J25" s="56">
        <v>45108</v>
      </c>
      <c r="K25" s="31">
        <f>SUM(C595:C610)</f>
        <v>4791.75</v>
      </c>
      <c r="L25" s="57">
        <v>4035.25</v>
      </c>
    </row>
    <row r="26" spans="1:12" x14ac:dyDescent="0.25">
      <c r="A26" t="s">
        <v>70</v>
      </c>
      <c r="B26" s="1">
        <v>45584</v>
      </c>
      <c r="C26" s="21">
        <v>100</v>
      </c>
      <c r="D26" t="s">
        <v>15</v>
      </c>
      <c r="E26" t="s">
        <v>162</v>
      </c>
      <c r="F26" t="s">
        <v>71</v>
      </c>
      <c r="G26" t="s">
        <v>22</v>
      </c>
      <c r="I26" s="5" t="s">
        <v>10</v>
      </c>
      <c r="J26" s="6">
        <v>45170</v>
      </c>
      <c r="K26" s="7">
        <f>SUM(C611:C617)</f>
        <v>2984</v>
      </c>
      <c r="L26" s="18">
        <v>0</v>
      </c>
    </row>
    <row r="27" spans="1:12" x14ac:dyDescent="0.25">
      <c r="A27" t="s">
        <v>387</v>
      </c>
      <c r="B27" s="1">
        <v>45496</v>
      </c>
      <c r="C27" s="21">
        <v>1500</v>
      </c>
      <c r="D27" t="s">
        <v>379</v>
      </c>
      <c r="F27" t="s">
        <v>388</v>
      </c>
      <c r="G27" t="s">
        <v>55</v>
      </c>
      <c r="I27" s="5" t="s">
        <v>344</v>
      </c>
      <c r="J27" s="6">
        <v>45444</v>
      </c>
      <c r="K27" s="7">
        <f>SUM(C625)</f>
        <v>400</v>
      </c>
      <c r="L27" s="35"/>
    </row>
    <row r="28" spans="1:12" x14ac:dyDescent="0.25">
      <c r="A28" t="s">
        <v>584</v>
      </c>
      <c r="B28" s="1">
        <v>45556</v>
      </c>
      <c r="C28" s="21">
        <v>51.5</v>
      </c>
      <c r="D28" t="s">
        <v>379</v>
      </c>
      <c r="E28" t="s">
        <v>162</v>
      </c>
      <c r="F28" t="s">
        <v>585</v>
      </c>
      <c r="G28" t="s">
        <v>55</v>
      </c>
      <c r="I28" s="5" t="s">
        <v>170</v>
      </c>
      <c r="J28" s="6">
        <v>45108</v>
      </c>
      <c r="K28" s="7">
        <f>SUM(C618:C624)</f>
        <v>6346.5</v>
      </c>
      <c r="L28" s="34">
        <v>0</v>
      </c>
    </row>
    <row r="29" spans="1:12" ht="14.4" thickBot="1" x14ac:dyDescent="0.3">
      <c r="A29" t="s">
        <v>65</v>
      </c>
      <c r="B29" s="1">
        <v>45319</v>
      </c>
      <c r="C29" s="21">
        <v>172.01</v>
      </c>
      <c r="D29" t="s">
        <v>66</v>
      </c>
      <c r="F29" t="s">
        <v>67</v>
      </c>
      <c r="G29" t="s">
        <v>55</v>
      </c>
      <c r="I29" s="8" t="s">
        <v>171</v>
      </c>
      <c r="J29" s="9">
        <v>45130</v>
      </c>
      <c r="K29" s="10">
        <f>SUM(C626:C632)</f>
        <v>1067.3499999999999</v>
      </c>
      <c r="L29" s="23">
        <v>543.79999999999995</v>
      </c>
    </row>
    <row r="30" spans="1:12" ht="14.4" thickBot="1" x14ac:dyDescent="0.3">
      <c r="A30" t="s">
        <v>65</v>
      </c>
      <c r="B30" s="1">
        <v>45372</v>
      </c>
      <c r="C30" s="21">
        <v>172.01</v>
      </c>
      <c r="D30" t="s">
        <v>66</v>
      </c>
      <c r="E30" t="s">
        <v>162</v>
      </c>
      <c r="F30" t="s">
        <v>67</v>
      </c>
      <c r="G30" t="s">
        <v>55</v>
      </c>
      <c r="I30" s="4" t="s">
        <v>172</v>
      </c>
      <c r="J30" s="39"/>
      <c r="K30" s="40"/>
      <c r="L30" s="41"/>
    </row>
    <row r="31" spans="1:12" x14ac:dyDescent="0.25">
      <c r="A31" t="s">
        <v>65</v>
      </c>
      <c r="B31" s="1">
        <v>45403</v>
      </c>
      <c r="C31" s="21">
        <v>172.01</v>
      </c>
      <c r="D31" t="s">
        <v>66</v>
      </c>
      <c r="E31" t="s">
        <v>162</v>
      </c>
      <c r="F31" t="s">
        <v>67</v>
      </c>
      <c r="G31" t="s">
        <v>55</v>
      </c>
      <c r="I31" s="42" t="s">
        <v>346</v>
      </c>
      <c r="J31" s="43">
        <v>45444</v>
      </c>
      <c r="K31" s="38">
        <f>SUM(C2)</f>
        <v>257.5</v>
      </c>
      <c r="L31" s="44"/>
    </row>
    <row r="32" spans="1:12" x14ac:dyDescent="0.25">
      <c r="A32" t="s">
        <v>65</v>
      </c>
      <c r="B32" s="1">
        <v>45433</v>
      </c>
      <c r="C32" s="21">
        <v>172.01</v>
      </c>
      <c r="D32" t="s">
        <v>66</v>
      </c>
      <c r="E32" t="s">
        <v>162</v>
      </c>
      <c r="F32" t="s">
        <v>67</v>
      </c>
      <c r="G32" t="s">
        <v>55</v>
      </c>
      <c r="I32" s="14" t="s">
        <v>22</v>
      </c>
      <c r="J32" s="15">
        <v>41640</v>
      </c>
      <c r="K32" s="31">
        <f>SUM(C3:C26)</f>
        <v>13393</v>
      </c>
      <c r="L32" s="32">
        <v>3636.8</v>
      </c>
    </row>
    <row r="33" spans="1:12" x14ac:dyDescent="0.25">
      <c r="A33" t="s">
        <v>65</v>
      </c>
      <c r="B33" s="1">
        <v>45464</v>
      </c>
      <c r="C33" s="21">
        <v>172.01</v>
      </c>
      <c r="D33" t="s">
        <v>66</v>
      </c>
      <c r="F33" t="s">
        <v>67</v>
      </c>
      <c r="G33" t="s">
        <v>55</v>
      </c>
      <c r="I33" s="14" t="s">
        <v>173</v>
      </c>
      <c r="J33" s="15">
        <v>45323</v>
      </c>
      <c r="K33" s="16"/>
      <c r="L33" s="20" t="s">
        <v>174</v>
      </c>
    </row>
    <row r="34" spans="1:12" x14ac:dyDescent="0.25">
      <c r="A34" t="s">
        <v>65</v>
      </c>
      <c r="B34" s="1">
        <v>45494</v>
      </c>
      <c r="C34" s="21">
        <v>172.01</v>
      </c>
      <c r="D34" t="s">
        <v>66</v>
      </c>
      <c r="F34" t="s">
        <v>67</v>
      </c>
      <c r="G34" t="s">
        <v>55</v>
      </c>
      <c r="I34" s="14" t="s">
        <v>348</v>
      </c>
      <c r="J34" s="15">
        <v>45444</v>
      </c>
      <c r="K34" s="16"/>
      <c r="L34" s="20"/>
    </row>
    <row r="35" spans="1:12" x14ac:dyDescent="0.25">
      <c r="A35" t="s">
        <v>65</v>
      </c>
      <c r="B35" s="1">
        <v>45525</v>
      </c>
      <c r="C35" s="21">
        <v>172.01</v>
      </c>
      <c r="D35" t="s">
        <v>66</v>
      </c>
      <c r="F35" t="s">
        <v>67</v>
      </c>
      <c r="G35" t="s">
        <v>55</v>
      </c>
      <c r="I35" s="14" t="s">
        <v>347</v>
      </c>
      <c r="J35" s="15">
        <v>45444</v>
      </c>
      <c r="K35" s="16">
        <f>SUM(C63:C66)</f>
        <v>853</v>
      </c>
      <c r="L35" s="20"/>
    </row>
    <row r="36" spans="1:12" x14ac:dyDescent="0.25">
      <c r="A36" t="s">
        <v>65</v>
      </c>
      <c r="B36" s="1">
        <v>45556</v>
      </c>
      <c r="C36" s="21">
        <v>172.01</v>
      </c>
      <c r="D36" t="s">
        <v>66</v>
      </c>
      <c r="F36" t="s">
        <v>67</v>
      </c>
      <c r="G36" t="s">
        <v>55</v>
      </c>
      <c r="I36" s="5" t="s">
        <v>116</v>
      </c>
      <c r="J36" s="17">
        <v>41275</v>
      </c>
      <c r="K36" s="7">
        <f>SUM(C67:C77)</f>
        <v>1757.5</v>
      </c>
      <c r="L36" s="18">
        <v>3424.75</v>
      </c>
    </row>
    <row r="37" spans="1:12" x14ac:dyDescent="0.25">
      <c r="A37" t="s">
        <v>612</v>
      </c>
      <c r="B37" s="1">
        <v>45555</v>
      </c>
      <c r="C37" s="21">
        <v>250</v>
      </c>
      <c r="D37" t="s">
        <v>379</v>
      </c>
      <c r="E37" t="s">
        <v>162</v>
      </c>
      <c r="F37" t="s">
        <v>613</v>
      </c>
      <c r="G37" t="s">
        <v>55</v>
      </c>
      <c r="I37" s="5" t="s">
        <v>175</v>
      </c>
      <c r="J37" s="17">
        <v>40544</v>
      </c>
      <c r="K37" s="7">
        <f>SUM(C102:C129)</f>
        <v>3734.65</v>
      </c>
      <c r="L37" s="18">
        <v>4675.25</v>
      </c>
    </row>
    <row r="38" spans="1:12" x14ac:dyDescent="0.25">
      <c r="A38" t="s">
        <v>159</v>
      </c>
      <c r="B38" s="1">
        <v>45301</v>
      </c>
      <c r="C38" s="21">
        <v>206</v>
      </c>
      <c r="D38" t="s">
        <v>7</v>
      </c>
      <c r="E38" t="s">
        <v>160</v>
      </c>
      <c r="F38" t="s">
        <v>161</v>
      </c>
      <c r="G38" t="s">
        <v>55</v>
      </c>
      <c r="I38" s="5" t="s">
        <v>40</v>
      </c>
      <c r="J38" s="19" t="s">
        <v>176</v>
      </c>
      <c r="K38" s="7">
        <f>SUM(C322:C368)</f>
        <v>2781.3900000000012</v>
      </c>
      <c r="L38" s="18">
        <v>13276.47</v>
      </c>
    </row>
    <row r="39" spans="1:12" x14ac:dyDescent="0.25">
      <c r="A39" t="s">
        <v>532</v>
      </c>
      <c r="B39" s="1">
        <v>45565</v>
      </c>
      <c r="C39" s="21">
        <v>25.75</v>
      </c>
      <c r="D39" t="s">
        <v>46</v>
      </c>
      <c r="F39" t="s">
        <v>533</v>
      </c>
      <c r="G39" t="s">
        <v>55</v>
      </c>
      <c r="I39" s="5" t="s">
        <v>177</v>
      </c>
      <c r="J39" s="17">
        <v>41214</v>
      </c>
      <c r="K39" s="7">
        <f>SUM(C369:C403)</f>
        <v>7724.85</v>
      </c>
      <c r="L39" s="18">
        <v>3066.5</v>
      </c>
    </row>
    <row r="40" spans="1:12" x14ac:dyDescent="0.25">
      <c r="A40" t="s">
        <v>633</v>
      </c>
      <c r="B40" s="1">
        <v>45551</v>
      </c>
      <c r="C40" s="21">
        <v>250</v>
      </c>
      <c r="D40" t="s">
        <v>46</v>
      </c>
      <c r="E40" t="s">
        <v>634</v>
      </c>
      <c r="F40" t="s">
        <v>635</v>
      </c>
      <c r="G40" t="s">
        <v>55</v>
      </c>
      <c r="I40" s="8" t="s">
        <v>32</v>
      </c>
      <c r="J40" s="24" t="s">
        <v>176</v>
      </c>
      <c r="K40" s="10">
        <f>SUM(C554:C588)</f>
        <v>5190.6500000000005</v>
      </c>
      <c r="L40" s="23">
        <v>2597.4299999999998</v>
      </c>
    </row>
    <row r="41" spans="1:12" x14ac:dyDescent="0.25">
      <c r="A41" t="s">
        <v>535</v>
      </c>
      <c r="B41" s="1">
        <v>45559</v>
      </c>
      <c r="C41" s="21">
        <v>103</v>
      </c>
      <c r="D41" t="s">
        <v>379</v>
      </c>
      <c r="E41" t="s">
        <v>162</v>
      </c>
      <c r="F41" t="s">
        <v>536</v>
      </c>
      <c r="G41" t="s">
        <v>55</v>
      </c>
      <c r="I41" s="36" t="s">
        <v>178</v>
      </c>
      <c r="J41" s="37"/>
      <c r="K41" s="45">
        <f>SUM(K15:K40)</f>
        <v>175799.40000000005</v>
      </c>
      <c r="L41" s="62">
        <v>122093.38000000002</v>
      </c>
    </row>
    <row r="42" spans="1:12" ht="14.4" thickBot="1" x14ac:dyDescent="0.3">
      <c r="A42" t="s">
        <v>579</v>
      </c>
      <c r="B42" s="1">
        <v>45556</v>
      </c>
      <c r="C42" s="21">
        <v>51.5</v>
      </c>
      <c r="D42" t="s">
        <v>379</v>
      </c>
      <c r="E42" t="s">
        <v>162</v>
      </c>
      <c r="F42" t="s">
        <v>580</v>
      </c>
      <c r="G42" t="s">
        <v>55</v>
      </c>
      <c r="I42" s="28" t="s">
        <v>688</v>
      </c>
      <c r="J42" s="29"/>
      <c r="K42" s="30">
        <v>5921.31</v>
      </c>
      <c r="L42" s="61">
        <v>6549.88</v>
      </c>
    </row>
    <row r="43" spans="1:12" ht="14.4" thickBot="1" x14ac:dyDescent="0.3">
      <c r="A43" t="s">
        <v>53</v>
      </c>
      <c r="B43" s="1">
        <v>45378</v>
      </c>
      <c r="C43" s="21">
        <v>1500</v>
      </c>
      <c r="D43" t="s">
        <v>7</v>
      </c>
      <c r="E43" t="s">
        <v>162</v>
      </c>
      <c r="F43" t="s">
        <v>54</v>
      </c>
      <c r="G43" t="s">
        <v>55</v>
      </c>
      <c r="I43" s="25" t="s">
        <v>179</v>
      </c>
      <c r="J43" s="26"/>
      <c r="K43" s="27" t="s">
        <v>176</v>
      </c>
      <c r="L43" s="60">
        <v>154973.17000000001</v>
      </c>
    </row>
    <row r="44" spans="1:12" x14ac:dyDescent="0.25">
      <c r="A44" t="s">
        <v>53</v>
      </c>
      <c r="B44" s="1">
        <v>45560</v>
      </c>
      <c r="C44" s="21">
        <v>1000</v>
      </c>
      <c r="D44" t="s">
        <v>46</v>
      </c>
      <c r="F44" t="s">
        <v>54</v>
      </c>
      <c r="G44" t="s">
        <v>55</v>
      </c>
    </row>
    <row r="45" spans="1:12" x14ac:dyDescent="0.25">
      <c r="A45" t="s">
        <v>544</v>
      </c>
      <c r="B45" s="1">
        <v>45558</v>
      </c>
      <c r="C45" s="21">
        <v>257.5</v>
      </c>
      <c r="D45" t="s">
        <v>379</v>
      </c>
      <c r="E45" t="s">
        <v>162</v>
      </c>
      <c r="F45" t="s">
        <v>545</v>
      </c>
      <c r="G45" t="s">
        <v>55</v>
      </c>
    </row>
    <row r="46" spans="1:12" x14ac:dyDescent="0.25">
      <c r="A46" t="s">
        <v>65</v>
      </c>
      <c r="B46" s="1">
        <v>45586</v>
      </c>
      <c r="C46" s="21">
        <v>172.01</v>
      </c>
      <c r="D46" t="s">
        <v>66</v>
      </c>
      <c r="F46" t="s">
        <v>67</v>
      </c>
      <c r="G46" t="s">
        <v>55</v>
      </c>
    </row>
    <row r="47" spans="1:12" x14ac:dyDescent="0.25">
      <c r="A47" t="s">
        <v>579</v>
      </c>
      <c r="B47" s="1">
        <v>45586</v>
      </c>
      <c r="C47" s="21">
        <v>51.5</v>
      </c>
      <c r="D47" t="s">
        <v>15</v>
      </c>
      <c r="F47" t="s">
        <v>580</v>
      </c>
      <c r="G47" t="s">
        <v>55</v>
      </c>
    </row>
    <row r="48" spans="1:12" x14ac:dyDescent="0.25">
      <c r="A48" t="s">
        <v>608</v>
      </c>
      <c r="B48" s="1">
        <v>45556</v>
      </c>
      <c r="C48" s="21">
        <v>20</v>
      </c>
      <c r="D48" t="s">
        <v>379</v>
      </c>
      <c r="E48" t="s">
        <v>162</v>
      </c>
      <c r="F48" t="s">
        <v>609</v>
      </c>
      <c r="G48" t="s">
        <v>166</v>
      </c>
    </row>
    <row r="49" spans="1:7" x14ac:dyDescent="0.25">
      <c r="A49" t="s">
        <v>322</v>
      </c>
      <c r="B49" s="1">
        <v>45456</v>
      </c>
      <c r="C49" s="21">
        <v>200</v>
      </c>
      <c r="D49" t="s">
        <v>7</v>
      </c>
      <c r="E49" t="s">
        <v>162</v>
      </c>
      <c r="F49" t="s">
        <v>323</v>
      </c>
      <c r="G49" t="s">
        <v>166</v>
      </c>
    </row>
    <row r="50" spans="1:7" x14ac:dyDescent="0.25">
      <c r="A50" t="s">
        <v>322</v>
      </c>
      <c r="B50" s="1">
        <v>45545</v>
      </c>
      <c r="C50" s="21">
        <v>500</v>
      </c>
      <c r="D50" t="s">
        <v>379</v>
      </c>
      <c r="F50" t="s">
        <v>323</v>
      </c>
      <c r="G50" t="s">
        <v>166</v>
      </c>
    </row>
    <row r="51" spans="1:7" x14ac:dyDescent="0.25">
      <c r="A51" t="s">
        <v>316</v>
      </c>
      <c r="B51" s="1">
        <v>45457</v>
      </c>
      <c r="C51" s="21">
        <v>100</v>
      </c>
      <c r="D51" t="s">
        <v>7</v>
      </c>
      <c r="E51" t="s">
        <v>317</v>
      </c>
      <c r="F51" t="s">
        <v>318</v>
      </c>
      <c r="G51" t="s">
        <v>166</v>
      </c>
    </row>
    <row r="52" spans="1:7" x14ac:dyDescent="0.25">
      <c r="A52" t="s">
        <v>524</v>
      </c>
      <c r="B52" s="1">
        <v>45506</v>
      </c>
      <c r="C52" s="21">
        <v>51.5</v>
      </c>
      <c r="D52" t="s">
        <v>46</v>
      </c>
      <c r="F52" t="s">
        <v>525</v>
      </c>
      <c r="G52" t="s">
        <v>343</v>
      </c>
    </row>
    <row r="53" spans="1:7" x14ac:dyDescent="0.25">
      <c r="A53" t="s">
        <v>419</v>
      </c>
      <c r="B53" s="1">
        <v>45534</v>
      </c>
      <c r="C53" s="21">
        <v>400</v>
      </c>
      <c r="D53" t="s">
        <v>379</v>
      </c>
      <c r="F53" t="s">
        <v>420</v>
      </c>
      <c r="G53" t="s">
        <v>343</v>
      </c>
    </row>
    <row r="54" spans="1:7" x14ac:dyDescent="0.25">
      <c r="A54" t="s">
        <v>490</v>
      </c>
      <c r="B54" s="1">
        <v>45520</v>
      </c>
      <c r="C54" s="21">
        <v>51.5</v>
      </c>
      <c r="D54" t="s">
        <v>46</v>
      </c>
      <c r="E54" t="s">
        <v>491</v>
      </c>
      <c r="F54" t="s">
        <v>492</v>
      </c>
      <c r="G54" t="s">
        <v>343</v>
      </c>
    </row>
    <row r="55" spans="1:7" x14ac:dyDescent="0.25">
      <c r="A55" t="s">
        <v>495</v>
      </c>
      <c r="B55" s="1">
        <v>45518</v>
      </c>
      <c r="C55" s="21">
        <v>51.5</v>
      </c>
      <c r="D55" t="s">
        <v>46</v>
      </c>
      <c r="F55" t="s">
        <v>496</v>
      </c>
      <c r="G55" t="s">
        <v>343</v>
      </c>
    </row>
    <row r="56" spans="1:7" x14ac:dyDescent="0.25">
      <c r="A56" t="s">
        <v>507</v>
      </c>
      <c r="B56" s="1">
        <v>45513</v>
      </c>
      <c r="C56" s="21">
        <v>51.5</v>
      </c>
      <c r="D56" t="s">
        <v>46</v>
      </c>
      <c r="F56" t="s">
        <v>508</v>
      </c>
      <c r="G56" t="s">
        <v>343</v>
      </c>
    </row>
    <row r="57" spans="1:7" x14ac:dyDescent="0.25">
      <c r="A57" t="s">
        <v>511</v>
      </c>
      <c r="B57" s="1">
        <v>45512</v>
      </c>
      <c r="C57" s="21">
        <v>10</v>
      </c>
      <c r="D57" t="s">
        <v>46</v>
      </c>
      <c r="F57" t="s">
        <v>512</v>
      </c>
      <c r="G57" t="s">
        <v>343</v>
      </c>
    </row>
    <row r="58" spans="1:7" x14ac:dyDescent="0.25">
      <c r="A58" t="s">
        <v>503</v>
      </c>
      <c r="B58" s="1">
        <v>45514</v>
      </c>
      <c r="C58" s="21">
        <v>10.3</v>
      </c>
      <c r="D58" t="s">
        <v>46</v>
      </c>
      <c r="F58" t="s">
        <v>504</v>
      </c>
      <c r="G58" t="s">
        <v>343</v>
      </c>
    </row>
    <row r="59" spans="1:7" x14ac:dyDescent="0.25">
      <c r="A59" t="s">
        <v>408</v>
      </c>
      <c r="B59" s="1">
        <v>45532</v>
      </c>
      <c r="C59" s="21">
        <v>62</v>
      </c>
      <c r="D59" t="s">
        <v>46</v>
      </c>
      <c r="E59" t="s">
        <v>424</v>
      </c>
      <c r="G59" t="s">
        <v>343</v>
      </c>
    </row>
    <row r="60" spans="1:7" x14ac:dyDescent="0.25">
      <c r="A60" t="s">
        <v>516</v>
      </c>
      <c r="B60" s="1">
        <v>45511</v>
      </c>
      <c r="C60" s="21">
        <v>10.3</v>
      </c>
      <c r="D60" t="s">
        <v>46</v>
      </c>
      <c r="F60" t="s">
        <v>517</v>
      </c>
      <c r="G60" t="s">
        <v>343</v>
      </c>
    </row>
    <row r="61" spans="1:7" x14ac:dyDescent="0.25">
      <c r="A61" t="s">
        <v>518</v>
      </c>
      <c r="B61" s="1">
        <v>45509</v>
      </c>
      <c r="C61" s="21">
        <v>15.45</v>
      </c>
      <c r="D61" t="s">
        <v>46</v>
      </c>
      <c r="F61" t="s">
        <v>519</v>
      </c>
      <c r="G61" t="s">
        <v>343</v>
      </c>
    </row>
    <row r="62" spans="1:7" x14ac:dyDescent="0.25">
      <c r="A62" t="s">
        <v>513</v>
      </c>
      <c r="B62" s="1">
        <v>45512</v>
      </c>
      <c r="C62" s="21">
        <v>10</v>
      </c>
      <c r="D62" t="s">
        <v>46</v>
      </c>
      <c r="E62" t="s">
        <v>514</v>
      </c>
      <c r="F62" t="s">
        <v>515</v>
      </c>
      <c r="G62" t="s">
        <v>343</v>
      </c>
    </row>
    <row r="63" spans="1:7" x14ac:dyDescent="0.25">
      <c r="A63" t="s">
        <v>384</v>
      </c>
      <c r="B63" s="1">
        <v>45500</v>
      </c>
      <c r="C63" s="21">
        <v>250</v>
      </c>
      <c r="D63" t="s">
        <v>46</v>
      </c>
      <c r="F63" t="s">
        <v>385</v>
      </c>
      <c r="G63" t="s">
        <v>347</v>
      </c>
    </row>
    <row r="64" spans="1:7" x14ac:dyDescent="0.25">
      <c r="A64" t="s">
        <v>650</v>
      </c>
      <c r="B64" s="1">
        <v>45546</v>
      </c>
      <c r="C64" s="21">
        <v>500</v>
      </c>
      <c r="D64" t="s">
        <v>379</v>
      </c>
      <c r="F64" t="s">
        <v>651</v>
      </c>
      <c r="G64" t="s">
        <v>347</v>
      </c>
    </row>
    <row r="65" spans="1:7" x14ac:dyDescent="0.25">
      <c r="A65" t="s">
        <v>668</v>
      </c>
      <c r="B65" s="1">
        <v>45540</v>
      </c>
      <c r="C65" s="21">
        <v>51.5</v>
      </c>
      <c r="D65" t="s">
        <v>15</v>
      </c>
      <c r="F65" t="s">
        <v>669</v>
      </c>
      <c r="G65" t="s">
        <v>347</v>
      </c>
    </row>
    <row r="66" spans="1:7" x14ac:dyDescent="0.25">
      <c r="A66" t="s">
        <v>668</v>
      </c>
      <c r="B66" s="1">
        <v>45570</v>
      </c>
      <c r="C66" s="21">
        <v>51.5</v>
      </c>
      <c r="D66" t="s">
        <v>15</v>
      </c>
      <c r="F66" t="s">
        <v>669</v>
      </c>
      <c r="G66" t="s">
        <v>347</v>
      </c>
    </row>
    <row r="67" spans="1:7" x14ac:dyDescent="0.25">
      <c r="A67" t="s">
        <v>114</v>
      </c>
      <c r="B67" s="1">
        <v>45292</v>
      </c>
      <c r="C67" s="21">
        <v>25.75</v>
      </c>
      <c r="D67" t="s">
        <v>15</v>
      </c>
      <c r="F67" t="s">
        <v>115</v>
      </c>
      <c r="G67" t="s">
        <v>116</v>
      </c>
    </row>
    <row r="68" spans="1:7" x14ac:dyDescent="0.25">
      <c r="A68" t="s">
        <v>114</v>
      </c>
      <c r="B68" s="1">
        <v>45323</v>
      </c>
      <c r="C68" s="21">
        <v>25.75</v>
      </c>
      <c r="D68" t="s">
        <v>15</v>
      </c>
      <c r="F68" t="s">
        <v>115</v>
      </c>
      <c r="G68" t="s">
        <v>116</v>
      </c>
    </row>
    <row r="69" spans="1:7" x14ac:dyDescent="0.25">
      <c r="A69" t="s">
        <v>114</v>
      </c>
      <c r="B69" s="1">
        <v>45352</v>
      </c>
      <c r="C69" s="21">
        <v>25.75</v>
      </c>
      <c r="D69" t="s">
        <v>15</v>
      </c>
      <c r="F69" t="s">
        <v>115</v>
      </c>
      <c r="G69" t="s">
        <v>116</v>
      </c>
    </row>
    <row r="70" spans="1:7" x14ac:dyDescent="0.25">
      <c r="A70" t="s">
        <v>114</v>
      </c>
      <c r="B70" s="1">
        <v>45383</v>
      </c>
      <c r="C70" s="21">
        <v>25.75</v>
      </c>
      <c r="D70" t="s">
        <v>15</v>
      </c>
      <c r="F70" t="s">
        <v>115</v>
      </c>
      <c r="G70" t="s">
        <v>116</v>
      </c>
    </row>
    <row r="71" spans="1:7" x14ac:dyDescent="0.25">
      <c r="A71" t="s">
        <v>114</v>
      </c>
      <c r="B71" s="1">
        <v>45413</v>
      </c>
      <c r="C71" s="21">
        <v>25.75</v>
      </c>
      <c r="D71" t="s">
        <v>15</v>
      </c>
      <c r="F71" t="s">
        <v>115</v>
      </c>
      <c r="G71" t="s">
        <v>116</v>
      </c>
    </row>
    <row r="72" spans="1:7" x14ac:dyDescent="0.25">
      <c r="A72" t="s">
        <v>114</v>
      </c>
      <c r="B72" s="1">
        <v>45444</v>
      </c>
      <c r="C72" s="21">
        <v>25.75</v>
      </c>
      <c r="D72" t="s">
        <v>15</v>
      </c>
      <c r="F72" t="s">
        <v>115</v>
      </c>
      <c r="G72" t="s">
        <v>116</v>
      </c>
    </row>
    <row r="73" spans="1:7" x14ac:dyDescent="0.25">
      <c r="A73" t="s">
        <v>114</v>
      </c>
      <c r="B73" s="1">
        <v>45474</v>
      </c>
      <c r="C73" s="21">
        <v>25.75</v>
      </c>
      <c r="D73" t="s">
        <v>15</v>
      </c>
      <c r="F73" t="s">
        <v>115</v>
      </c>
      <c r="G73" t="s">
        <v>116</v>
      </c>
    </row>
    <row r="74" spans="1:7" x14ac:dyDescent="0.25">
      <c r="A74" t="s">
        <v>114</v>
      </c>
      <c r="B74" s="1">
        <v>45505</v>
      </c>
      <c r="C74" s="21">
        <v>25.75</v>
      </c>
      <c r="D74" t="s">
        <v>15</v>
      </c>
      <c r="F74" t="s">
        <v>115</v>
      </c>
      <c r="G74" t="s">
        <v>116</v>
      </c>
    </row>
    <row r="75" spans="1:7" x14ac:dyDescent="0.25">
      <c r="A75" t="s">
        <v>114</v>
      </c>
      <c r="B75" s="1">
        <v>45536</v>
      </c>
      <c r="C75" s="21">
        <v>25.75</v>
      </c>
      <c r="D75" t="s">
        <v>15</v>
      </c>
      <c r="F75" t="s">
        <v>115</v>
      </c>
      <c r="G75" t="s">
        <v>116</v>
      </c>
    </row>
    <row r="76" spans="1:7" x14ac:dyDescent="0.25">
      <c r="A76" t="s">
        <v>240</v>
      </c>
      <c r="B76" s="1">
        <v>45429</v>
      </c>
      <c r="C76" s="21">
        <v>1500</v>
      </c>
      <c r="D76" t="s">
        <v>7</v>
      </c>
      <c r="E76" t="s">
        <v>162</v>
      </c>
      <c r="F76" t="s">
        <v>241</v>
      </c>
      <c r="G76" t="s">
        <v>116</v>
      </c>
    </row>
    <row r="77" spans="1:7" x14ac:dyDescent="0.25">
      <c r="A77" t="s">
        <v>114</v>
      </c>
      <c r="B77" s="1">
        <v>45566</v>
      </c>
      <c r="C77" s="21">
        <v>25.75</v>
      </c>
      <c r="D77" t="s">
        <v>15</v>
      </c>
      <c r="F77" t="s">
        <v>115</v>
      </c>
      <c r="G77" t="s">
        <v>116</v>
      </c>
    </row>
    <row r="78" spans="1:7" x14ac:dyDescent="0.25">
      <c r="A78" t="s">
        <v>656</v>
      </c>
      <c r="B78" s="1">
        <v>45544</v>
      </c>
      <c r="C78" s="21">
        <v>400</v>
      </c>
      <c r="D78" t="s">
        <v>379</v>
      </c>
      <c r="F78" t="s">
        <v>657</v>
      </c>
      <c r="G78" t="s">
        <v>345</v>
      </c>
    </row>
    <row r="79" spans="1:7" x14ac:dyDescent="0.25">
      <c r="A79" t="s">
        <v>678</v>
      </c>
      <c r="B79" s="1">
        <v>45595</v>
      </c>
      <c r="C79" s="21">
        <v>2000</v>
      </c>
      <c r="D79" t="s">
        <v>46</v>
      </c>
      <c r="E79" t="s">
        <v>162</v>
      </c>
      <c r="F79" t="s">
        <v>679</v>
      </c>
      <c r="G79" t="s">
        <v>345</v>
      </c>
    </row>
    <row r="80" spans="1:7" x14ac:dyDescent="0.25">
      <c r="A80" t="s">
        <v>365</v>
      </c>
      <c r="B80" s="1">
        <v>45469</v>
      </c>
      <c r="C80" s="21">
        <v>100</v>
      </c>
      <c r="D80" t="s">
        <v>7</v>
      </c>
      <c r="E80" t="s">
        <v>162</v>
      </c>
      <c r="F80" t="s">
        <v>366</v>
      </c>
      <c r="G80" t="s">
        <v>52</v>
      </c>
    </row>
    <row r="81" spans="1:7" x14ac:dyDescent="0.25">
      <c r="A81" t="s">
        <v>627</v>
      </c>
      <c r="B81" s="1">
        <v>45552</v>
      </c>
      <c r="C81" s="21">
        <v>50</v>
      </c>
      <c r="D81" t="s">
        <v>379</v>
      </c>
      <c r="F81" t="s">
        <v>628</v>
      </c>
      <c r="G81" t="s">
        <v>52</v>
      </c>
    </row>
    <row r="82" spans="1:7" x14ac:dyDescent="0.25">
      <c r="A82" t="s">
        <v>627</v>
      </c>
      <c r="B82" s="1">
        <v>45552</v>
      </c>
      <c r="C82" s="21">
        <v>50</v>
      </c>
      <c r="D82" t="s">
        <v>379</v>
      </c>
      <c r="F82" t="s">
        <v>628</v>
      </c>
      <c r="G82" t="s">
        <v>52</v>
      </c>
    </row>
    <row r="83" spans="1:7" x14ac:dyDescent="0.25">
      <c r="A83" t="s">
        <v>138</v>
      </c>
      <c r="B83" s="1">
        <v>45328</v>
      </c>
      <c r="C83" s="21">
        <v>20</v>
      </c>
      <c r="D83" t="s">
        <v>46</v>
      </c>
      <c r="E83" t="s">
        <v>162</v>
      </c>
      <c r="F83" t="s">
        <v>139</v>
      </c>
      <c r="G83" t="s">
        <v>52</v>
      </c>
    </row>
    <row r="84" spans="1:7" x14ac:dyDescent="0.25">
      <c r="A84" t="s">
        <v>124</v>
      </c>
      <c r="B84" s="1">
        <v>45348</v>
      </c>
      <c r="C84" s="21">
        <v>36.049999999999997</v>
      </c>
      <c r="D84" t="s">
        <v>46</v>
      </c>
      <c r="E84" t="s">
        <v>125</v>
      </c>
      <c r="F84" t="s">
        <v>126</v>
      </c>
      <c r="G84" t="s">
        <v>52</v>
      </c>
    </row>
    <row r="85" spans="1:7" x14ac:dyDescent="0.25">
      <c r="A85" t="s">
        <v>297</v>
      </c>
      <c r="B85" s="1">
        <v>45465</v>
      </c>
      <c r="C85" s="21">
        <v>257.5</v>
      </c>
      <c r="D85" t="s">
        <v>46</v>
      </c>
      <c r="E85" t="s">
        <v>298</v>
      </c>
      <c r="F85" t="s">
        <v>299</v>
      </c>
      <c r="G85" t="s">
        <v>52</v>
      </c>
    </row>
    <row r="86" spans="1:7" x14ac:dyDescent="0.25">
      <c r="A86" t="s">
        <v>408</v>
      </c>
      <c r="B86" s="1">
        <v>45476</v>
      </c>
      <c r="C86" s="21">
        <v>427</v>
      </c>
      <c r="D86" t="s">
        <v>46</v>
      </c>
      <c r="E86" t="s">
        <v>411</v>
      </c>
      <c r="G86" t="s">
        <v>52</v>
      </c>
    </row>
    <row r="87" spans="1:7" x14ac:dyDescent="0.25">
      <c r="A87" t="s">
        <v>60</v>
      </c>
      <c r="B87" s="1">
        <v>45373</v>
      </c>
      <c r="C87" s="21">
        <v>501</v>
      </c>
      <c r="D87" t="s">
        <v>46</v>
      </c>
      <c r="E87" t="s">
        <v>273</v>
      </c>
      <c r="F87" t="s">
        <v>61</v>
      </c>
      <c r="G87" t="s">
        <v>52</v>
      </c>
    </row>
    <row r="88" spans="1:7" x14ac:dyDescent="0.25">
      <c r="A88" t="s">
        <v>60</v>
      </c>
      <c r="B88" s="1">
        <v>45423</v>
      </c>
      <c r="C88" s="21">
        <v>474</v>
      </c>
      <c r="D88" t="s">
        <v>46</v>
      </c>
      <c r="E88" t="s">
        <v>273</v>
      </c>
      <c r="F88" t="s">
        <v>61</v>
      </c>
      <c r="G88" t="s">
        <v>52</v>
      </c>
    </row>
    <row r="89" spans="1:7" x14ac:dyDescent="0.25">
      <c r="A89" t="s">
        <v>217</v>
      </c>
      <c r="B89" s="1">
        <v>45439</v>
      </c>
      <c r="C89" s="21">
        <v>515</v>
      </c>
      <c r="D89" t="s">
        <v>7</v>
      </c>
      <c r="E89" t="s">
        <v>218</v>
      </c>
      <c r="F89" t="s">
        <v>219</v>
      </c>
      <c r="G89" t="s">
        <v>52</v>
      </c>
    </row>
    <row r="90" spans="1:7" x14ac:dyDescent="0.25">
      <c r="A90" t="s">
        <v>50</v>
      </c>
      <c r="B90" s="1">
        <v>45319</v>
      </c>
      <c r="C90" s="21">
        <v>77.25</v>
      </c>
      <c r="D90" t="s">
        <v>15</v>
      </c>
      <c r="F90" t="s">
        <v>51</v>
      </c>
      <c r="G90" t="s">
        <v>52</v>
      </c>
    </row>
    <row r="91" spans="1:7" x14ac:dyDescent="0.25">
      <c r="A91" t="s">
        <v>50</v>
      </c>
      <c r="B91" s="1">
        <v>45350</v>
      </c>
      <c r="C91" s="21">
        <v>77.25</v>
      </c>
      <c r="D91" t="s">
        <v>15</v>
      </c>
      <c r="F91" t="s">
        <v>51</v>
      </c>
      <c r="G91" t="s">
        <v>52</v>
      </c>
    </row>
    <row r="92" spans="1:7" x14ac:dyDescent="0.25">
      <c r="A92" t="s">
        <v>50</v>
      </c>
      <c r="B92" s="1">
        <v>45379</v>
      </c>
      <c r="C92" s="21">
        <v>77.25</v>
      </c>
      <c r="D92" t="s">
        <v>15</v>
      </c>
      <c r="F92" t="s">
        <v>51</v>
      </c>
      <c r="G92" t="s">
        <v>52</v>
      </c>
    </row>
    <row r="93" spans="1:7" x14ac:dyDescent="0.25">
      <c r="A93" t="s">
        <v>50</v>
      </c>
      <c r="B93" s="1">
        <v>45410</v>
      </c>
      <c r="C93" s="21">
        <v>77.25</v>
      </c>
      <c r="D93" t="s">
        <v>15</v>
      </c>
      <c r="F93" t="s">
        <v>51</v>
      </c>
      <c r="G93" t="s">
        <v>52</v>
      </c>
    </row>
    <row r="94" spans="1:7" x14ac:dyDescent="0.25">
      <c r="A94" t="s">
        <v>50</v>
      </c>
      <c r="B94" s="1">
        <v>45436</v>
      </c>
      <c r="C94" s="21">
        <v>1000</v>
      </c>
      <c r="D94" t="s">
        <v>7</v>
      </c>
      <c r="E94" t="s">
        <v>223</v>
      </c>
      <c r="F94" t="s">
        <v>51</v>
      </c>
      <c r="G94" t="s">
        <v>52</v>
      </c>
    </row>
    <row r="95" spans="1:7" x14ac:dyDescent="0.25">
      <c r="A95" t="s">
        <v>50</v>
      </c>
      <c r="B95" s="1">
        <v>45440</v>
      </c>
      <c r="C95" s="21">
        <v>77.25</v>
      </c>
      <c r="D95" t="s">
        <v>15</v>
      </c>
      <c r="F95" t="s">
        <v>51</v>
      </c>
      <c r="G95" t="s">
        <v>52</v>
      </c>
    </row>
    <row r="96" spans="1:7" x14ac:dyDescent="0.25">
      <c r="A96" t="s">
        <v>50</v>
      </c>
      <c r="B96" s="1">
        <v>45471</v>
      </c>
      <c r="C96" s="21">
        <v>77.25</v>
      </c>
      <c r="D96" t="s">
        <v>15</v>
      </c>
      <c r="F96" t="s">
        <v>51</v>
      </c>
      <c r="G96" t="s">
        <v>52</v>
      </c>
    </row>
    <row r="97" spans="1:7" x14ac:dyDescent="0.25">
      <c r="A97" t="s">
        <v>50</v>
      </c>
      <c r="B97" s="1">
        <v>45501</v>
      </c>
      <c r="C97" s="21">
        <v>77.25</v>
      </c>
      <c r="D97" t="s">
        <v>15</v>
      </c>
      <c r="F97" t="s">
        <v>51</v>
      </c>
      <c r="G97" t="s">
        <v>52</v>
      </c>
    </row>
    <row r="98" spans="1:7" x14ac:dyDescent="0.25">
      <c r="A98" t="s">
        <v>50</v>
      </c>
      <c r="B98" s="1">
        <v>45532</v>
      </c>
      <c r="C98" s="21">
        <v>77.25</v>
      </c>
      <c r="D98" t="s">
        <v>15</v>
      </c>
      <c r="F98" t="s">
        <v>51</v>
      </c>
      <c r="G98" t="s">
        <v>52</v>
      </c>
    </row>
    <row r="99" spans="1:7" x14ac:dyDescent="0.25">
      <c r="A99" t="s">
        <v>50</v>
      </c>
      <c r="B99" s="1">
        <v>45563</v>
      </c>
      <c r="C99" s="21">
        <v>77.25</v>
      </c>
      <c r="D99" t="s">
        <v>15</v>
      </c>
      <c r="F99" t="s">
        <v>51</v>
      </c>
      <c r="G99" t="s">
        <v>52</v>
      </c>
    </row>
    <row r="100" spans="1:7" x14ac:dyDescent="0.25">
      <c r="A100" t="s">
        <v>50</v>
      </c>
      <c r="B100" s="1">
        <v>45547</v>
      </c>
      <c r="C100" s="21">
        <v>412</v>
      </c>
      <c r="D100" t="s">
        <v>379</v>
      </c>
      <c r="F100" t="s">
        <v>51</v>
      </c>
      <c r="G100" t="s">
        <v>52</v>
      </c>
    </row>
    <row r="101" spans="1:7" x14ac:dyDescent="0.25">
      <c r="A101" t="s">
        <v>50</v>
      </c>
      <c r="B101" s="1">
        <v>45593</v>
      </c>
      <c r="C101" s="21">
        <v>77.25</v>
      </c>
      <c r="D101" t="s">
        <v>15</v>
      </c>
      <c r="F101" t="s">
        <v>51</v>
      </c>
      <c r="G101" t="s">
        <v>52</v>
      </c>
    </row>
    <row r="102" spans="1:7" x14ac:dyDescent="0.25">
      <c r="A102" t="s">
        <v>193</v>
      </c>
      <c r="B102" s="1">
        <v>45391</v>
      </c>
      <c r="C102" s="21">
        <v>2000</v>
      </c>
      <c r="D102" t="s">
        <v>194</v>
      </c>
      <c r="E102" t="s">
        <v>162</v>
      </c>
      <c r="F102" t="s">
        <v>195</v>
      </c>
      <c r="G102" t="s">
        <v>175</v>
      </c>
    </row>
    <row r="103" spans="1:7" x14ac:dyDescent="0.25">
      <c r="A103" t="s">
        <v>450</v>
      </c>
      <c r="B103" s="1">
        <v>45528</v>
      </c>
      <c r="C103" s="21">
        <v>103</v>
      </c>
      <c r="D103" t="s">
        <v>430</v>
      </c>
      <c r="E103" t="s">
        <v>451</v>
      </c>
      <c r="F103" t="s">
        <v>452</v>
      </c>
      <c r="G103" t="s">
        <v>175</v>
      </c>
    </row>
    <row r="104" spans="1:7" x14ac:dyDescent="0.25">
      <c r="A104" t="s">
        <v>429</v>
      </c>
      <c r="B104" s="1">
        <v>45530</v>
      </c>
      <c r="C104" s="21">
        <v>51.5</v>
      </c>
      <c r="D104" t="s">
        <v>430</v>
      </c>
      <c r="E104" t="s">
        <v>162</v>
      </c>
      <c r="F104" t="s">
        <v>431</v>
      </c>
      <c r="G104" t="s">
        <v>175</v>
      </c>
    </row>
    <row r="105" spans="1:7" x14ac:dyDescent="0.25">
      <c r="A105" t="s">
        <v>468</v>
      </c>
      <c r="B105" s="1">
        <v>45528</v>
      </c>
      <c r="C105" s="21">
        <v>25</v>
      </c>
      <c r="D105" t="s">
        <v>430</v>
      </c>
      <c r="E105" t="s">
        <v>162</v>
      </c>
      <c r="F105" t="s">
        <v>469</v>
      </c>
      <c r="G105" t="s">
        <v>175</v>
      </c>
    </row>
    <row r="106" spans="1:7" x14ac:dyDescent="0.25">
      <c r="A106" t="s">
        <v>478</v>
      </c>
      <c r="B106" s="1">
        <v>45528</v>
      </c>
      <c r="C106" s="21">
        <v>10.3</v>
      </c>
      <c r="D106" t="s">
        <v>430</v>
      </c>
      <c r="E106" t="s">
        <v>162</v>
      </c>
      <c r="F106" t="s">
        <v>479</v>
      </c>
      <c r="G106" t="s">
        <v>175</v>
      </c>
    </row>
    <row r="107" spans="1:7" x14ac:dyDescent="0.25">
      <c r="A107" t="s">
        <v>457</v>
      </c>
      <c r="B107" s="1">
        <v>45528</v>
      </c>
      <c r="C107" s="21">
        <v>51.5</v>
      </c>
      <c r="D107" t="s">
        <v>430</v>
      </c>
      <c r="E107" t="s">
        <v>162</v>
      </c>
      <c r="F107" t="s">
        <v>458</v>
      </c>
      <c r="G107" t="s">
        <v>175</v>
      </c>
    </row>
    <row r="108" spans="1:7" x14ac:dyDescent="0.25">
      <c r="A108" t="s">
        <v>440</v>
      </c>
      <c r="B108" s="1">
        <v>45529</v>
      </c>
      <c r="C108" s="21">
        <v>50</v>
      </c>
      <c r="D108" t="s">
        <v>430</v>
      </c>
      <c r="E108" t="s">
        <v>162</v>
      </c>
      <c r="F108" t="s">
        <v>441</v>
      </c>
      <c r="G108" t="s">
        <v>175</v>
      </c>
    </row>
    <row r="109" spans="1:7" x14ac:dyDescent="0.25">
      <c r="A109" t="s">
        <v>329</v>
      </c>
      <c r="B109" s="1">
        <v>45452</v>
      </c>
      <c r="C109" s="21">
        <v>103</v>
      </c>
      <c r="D109" t="s">
        <v>7</v>
      </c>
      <c r="E109" t="s">
        <v>162</v>
      </c>
      <c r="F109" t="s">
        <v>330</v>
      </c>
      <c r="G109" t="s">
        <v>175</v>
      </c>
    </row>
    <row r="110" spans="1:7" x14ac:dyDescent="0.25">
      <c r="A110" t="s">
        <v>329</v>
      </c>
      <c r="B110" s="1">
        <v>45452</v>
      </c>
      <c r="C110" s="21">
        <v>103</v>
      </c>
      <c r="D110" t="s">
        <v>7</v>
      </c>
      <c r="E110" t="s">
        <v>162</v>
      </c>
      <c r="F110" t="s">
        <v>330</v>
      </c>
      <c r="G110" t="s">
        <v>175</v>
      </c>
    </row>
    <row r="111" spans="1:7" x14ac:dyDescent="0.25">
      <c r="A111" t="s">
        <v>314</v>
      </c>
      <c r="B111" s="1">
        <v>45457</v>
      </c>
      <c r="C111" s="21">
        <v>103</v>
      </c>
      <c r="D111" t="s">
        <v>46</v>
      </c>
      <c r="F111" t="s">
        <v>315</v>
      </c>
      <c r="G111" t="s">
        <v>175</v>
      </c>
    </row>
    <row r="112" spans="1:7" x14ac:dyDescent="0.25">
      <c r="A112" t="s">
        <v>453</v>
      </c>
      <c r="B112" s="1">
        <v>45528</v>
      </c>
      <c r="C112" s="21">
        <v>103</v>
      </c>
      <c r="D112" t="s">
        <v>430</v>
      </c>
      <c r="E112" t="s">
        <v>162</v>
      </c>
      <c r="F112" t="s">
        <v>454</v>
      </c>
      <c r="G112" t="s">
        <v>175</v>
      </c>
    </row>
    <row r="113" spans="1:12" x14ac:dyDescent="0.25">
      <c r="A113" t="s">
        <v>438</v>
      </c>
      <c r="B113" s="1">
        <v>45529</v>
      </c>
      <c r="C113" s="21">
        <v>51.5</v>
      </c>
      <c r="D113" t="s">
        <v>430</v>
      </c>
      <c r="E113" t="s">
        <v>162</v>
      </c>
      <c r="F113" t="s">
        <v>439</v>
      </c>
      <c r="G113" t="s">
        <v>175</v>
      </c>
    </row>
    <row r="114" spans="1:12" x14ac:dyDescent="0.25">
      <c r="A114" t="s">
        <v>455</v>
      </c>
      <c r="B114" s="1">
        <v>45528</v>
      </c>
      <c r="C114" s="21">
        <v>103</v>
      </c>
      <c r="D114" t="s">
        <v>430</v>
      </c>
      <c r="E114" t="s">
        <v>162</v>
      </c>
      <c r="F114" t="s">
        <v>456</v>
      </c>
      <c r="G114" t="s">
        <v>175</v>
      </c>
    </row>
    <row r="115" spans="1:12" x14ac:dyDescent="0.25">
      <c r="A115" t="s">
        <v>466</v>
      </c>
      <c r="B115" s="1">
        <v>45528</v>
      </c>
      <c r="C115" s="21">
        <v>25.75</v>
      </c>
      <c r="D115" t="s">
        <v>430</v>
      </c>
      <c r="E115" t="s">
        <v>162</v>
      </c>
      <c r="F115" t="s">
        <v>467</v>
      </c>
      <c r="G115" t="s">
        <v>175</v>
      </c>
      <c r="L115" s="22"/>
    </row>
    <row r="116" spans="1:12" x14ac:dyDescent="0.25">
      <c r="A116" t="s">
        <v>470</v>
      </c>
      <c r="B116" s="1">
        <v>45528</v>
      </c>
      <c r="C116" s="21">
        <v>25</v>
      </c>
      <c r="D116" t="s">
        <v>430</v>
      </c>
      <c r="E116" t="s">
        <v>471</v>
      </c>
      <c r="F116" t="s">
        <v>472</v>
      </c>
      <c r="G116" t="s">
        <v>175</v>
      </c>
    </row>
    <row r="117" spans="1:12" s="22" customFormat="1" x14ac:dyDescent="0.25">
      <c r="A117" t="s">
        <v>463</v>
      </c>
      <c r="B117" s="1">
        <v>45528</v>
      </c>
      <c r="C117" s="21">
        <v>30.9</v>
      </c>
      <c r="D117" t="s">
        <v>430</v>
      </c>
      <c r="E117" t="s">
        <v>464</v>
      </c>
      <c r="F117" t="s">
        <v>465</v>
      </c>
      <c r="G117" t="s">
        <v>175</v>
      </c>
      <c r="H117"/>
      <c r="I117"/>
      <c r="J117"/>
      <c r="K117"/>
      <c r="L117"/>
    </row>
    <row r="118" spans="1:12" x14ac:dyDescent="0.25">
      <c r="A118" t="s">
        <v>476</v>
      </c>
      <c r="B118" s="1">
        <v>45528</v>
      </c>
      <c r="C118" s="21">
        <v>15.45</v>
      </c>
      <c r="D118" t="s">
        <v>430</v>
      </c>
      <c r="E118" t="s">
        <v>162</v>
      </c>
      <c r="F118" t="s">
        <v>477</v>
      </c>
      <c r="G118" t="s">
        <v>175</v>
      </c>
    </row>
    <row r="119" spans="1:12" x14ac:dyDescent="0.25">
      <c r="A119" t="s">
        <v>461</v>
      </c>
      <c r="B119" s="1">
        <v>45528</v>
      </c>
      <c r="C119" s="21">
        <v>50</v>
      </c>
      <c r="D119" t="s">
        <v>430</v>
      </c>
      <c r="E119" t="s">
        <v>162</v>
      </c>
      <c r="F119" t="s">
        <v>462</v>
      </c>
      <c r="G119" t="s">
        <v>175</v>
      </c>
    </row>
    <row r="120" spans="1:12" x14ac:dyDescent="0.25">
      <c r="A120" t="s">
        <v>445</v>
      </c>
      <c r="B120" s="1">
        <v>45528</v>
      </c>
      <c r="C120" s="21">
        <v>250</v>
      </c>
      <c r="D120" t="s">
        <v>430</v>
      </c>
      <c r="E120" t="s">
        <v>446</v>
      </c>
      <c r="F120" t="s">
        <v>447</v>
      </c>
      <c r="G120" t="s">
        <v>175</v>
      </c>
      <c r="I120" s="22"/>
      <c r="J120" s="22"/>
      <c r="K120" s="22"/>
    </row>
    <row r="121" spans="1:12" x14ac:dyDescent="0.25">
      <c r="A121" t="s">
        <v>436</v>
      </c>
      <c r="B121" s="1">
        <v>45529</v>
      </c>
      <c r="C121" s="21">
        <v>51.5</v>
      </c>
      <c r="D121" t="s">
        <v>430</v>
      </c>
      <c r="E121" t="s">
        <v>175</v>
      </c>
      <c r="F121" t="s">
        <v>437</v>
      </c>
      <c r="G121" t="s">
        <v>175</v>
      </c>
    </row>
    <row r="122" spans="1:12" x14ac:dyDescent="0.25">
      <c r="A122" t="s">
        <v>303</v>
      </c>
      <c r="B122" s="1">
        <v>45462</v>
      </c>
      <c r="C122" s="21">
        <v>103</v>
      </c>
      <c r="D122" t="s">
        <v>46</v>
      </c>
      <c r="F122" t="s">
        <v>304</v>
      </c>
      <c r="G122" t="s">
        <v>175</v>
      </c>
      <c r="H122" s="22"/>
    </row>
    <row r="123" spans="1:12" x14ac:dyDescent="0.25">
      <c r="A123" t="s">
        <v>434</v>
      </c>
      <c r="B123" s="1">
        <v>45530</v>
      </c>
      <c r="C123" s="21">
        <v>25.75</v>
      </c>
      <c r="D123" t="s">
        <v>430</v>
      </c>
      <c r="E123" t="s">
        <v>162</v>
      </c>
      <c r="F123" t="s">
        <v>435</v>
      </c>
      <c r="G123" t="s">
        <v>175</v>
      </c>
    </row>
    <row r="124" spans="1:12" x14ac:dyDescent="0.25">
      <c r="A124" t="s">
        <v>660</v>
      </c>
      <c r="B124" s="1">
        <v>45543</v>
      </c>
      <c r="C124" s="21">
        <v>75</v>
      </c>
      <c r="D124" t="s">
        <v>430</v>
      </c>
      <c r="E124" t="s">
        <v>661</v>
      </c>
      <c r="F124" t="s">
        <v>662</v>
      </c>
      <c r="G124" t="s">
        <v>175</v>
      </c>
    </row>
    <row r="125" spans="1:12" x14ac:dyDescent="0.25">
      <c r="A125" t="s">
        <v>432</v>
      </c>
      <c r="B125" s="1">
        <v>45530</v>
      </c>
      <c r="C125" s="21">
        <v>50</v>
      </c>
      <c r="D125" t="s">
        <v>430</v>
      </c>
      <c r="E125" t="s">
        <v>162</v>
      </c>
      <c r="F125" t="s">
        <v>433</v>
      </c>
      <c r="G125" t="s">
        <v>175</v>
      </c>
    </row>
    <row r="126" spans="1:12" x14ac:dyDescent="0.25">
      <c r="A126" t="s">
        <v>480</v>
      </c>
      <c r="B126" s="1">
        <v>45528</v>
      </c>
      <c r="C126" s="21">
        <v>10</v>
      </c>
      <c r="D126" t="s">
        <v>430</v>
      </c>
      <c r="E126" t="s">
        <v>162</v>
      </c>
      <c r="F126" t="s">
        <v>481</v>
      </c>
      <c r="G126" t="s">
        <v>175</v>
      </c>
    </row>
    <row r="127" spans="1:12" x14ac:dyDescent="0.25">
      <c r="A127" t="s">
        <v>459</v>
      </c>
      <c r="B127" s="1">
        <v>45528</v>
      </c>
      <c r="C127" s="21">
        <v>51.5</v>
      </c>
      <c r="D127" t="s">
        <v>430</v>
      </c>
      <c r="E127" t="s">
        <v>162</v>
      </c>
      <c r="F127" t="s">
        <v>460</v>
      </c>
      <c r="G127" t="s">
        <v>175</v>
      </c>
    </row>
    <row r="128" spans="1:12" x14ac:dyDescent="0.25">
      <c r="A128" t="s">
        <v>448</v>
      </c>
      <c r="B128" s="1">
        <v>45528</v>
      </c>
      <c r="C128" s="21">
        <v>103</v>
      </c>
      <c r="D128" t="s">
        <v>430</v>
      </c>
      <c r="E128" t="s">
        <v>162</v>
      </c>
      <c r="F128" t="s">
        <v>449</v>
      </c>
      <c r="G128" t="s">
        <v>175</v>
      </c>
    </row>
    <row r="129" spans="1:7" x14ac:dyDescent="0.25">
      <c r="A129" t="s">
        <v>482</v>
      </c>
      <c r="B129" s="1">
        <v>45528</v>
      </c>
      <c r="C129" s="21">
        <v>10</v>
      </c>
      <c r="D129" t="s">
        <v>430</v>
      </c>
      <c r="E129" t="s">
        <v>162</v>
      </c>
      <c r="F129" t="s">
        <v>483</v>
      </c>
      <c r="G129" t="s">
        <v>175</v>
      </c>
    </row>
    <row r="130" spans="1:7" x14ac:dyDescent="0.25">
      <c r="A130" t="s">
        <v>68</v>
      </c>
      <c r="B130" s="1">
        <v>45544</v>
      </c>
      <c r="C130" s="21">
        <v>154.5</v>
      </c>
      <c r="D130" t="s">
        <v>15</v>
      </c>
      <c r="F130" t="s">
        <v>69</v>
      </c>
      <c r="G130" t="s">
        <v>17</v>
      </c>
    </row>
    <row r="131" spans="1:7" x14ac:dyDescent="0.25">
      <c r="A131" t="s">
        <v>305</v>
      </c>
      <c r="B131" s="1">
        <v>45461</v>
      </c>
      <c r="C131" s="21">
        <v>206</v>
      </c>
      <c r="D131" t="s">
        <v>46</v>
      </c>
      <c r="E131" t="s">
        <v>306</v>
      </c>
      <c r="F131" t="s">
        <v>307</v>
      </c>
      <c r="G131" t="s">
        <v>17</v>
      </c>
    </row>
    <row r="132" spans="1:7" x14ac:dyDescent="0.25">
      <c r="A132" t="s">
        <v>109</v>
      </c>
      <c r="B132" s="1">
        <v>45292</v>
      </c>
      <c r="C132" s="21">
        <v>167</v>
      </c>
      <c r="D132" t="s">
        <v>66</v>
      </c>
      <c r="F132" t="s">
        <v>110</v>
      </c>
      <c r="G132" t="s">
        <v>17</v>
      </c>
    </row>
    <row r="133" spans="1:7" x14ac:dyDescent="0.25">
      <c r="A133" t="s">
        <v>109</v>
      </c>
      <c r="B133" s="1">
        <v>45323</v>
      </c>
      <c r="C133" s="21">
        <v>167</v>
      </c>
      <c r="D133" t="s">
        <v>66</v>
      </c>
      <c r="F133" t="s">
        <v>110</v>
      </c>
      <c r="G133" t="s">
        <v>17</v>
      </c>
    </row>
    <row r="134" spans="1:7" x14ac:dyDescent="0.25">
      <c r="A134" t="s">
        <v>109</v>
      </c>
      <c r="B134" s="1">
        <v>45352</v>
      </c>
      <c r="C134" s="21">
        <v>167</v>
      </c>
      <c r="D134" t="s">
        <v>66</v>
      </c>
      <c r="F134" t="s">
        <v>110</v>
      </c>
      <c r="G134" t="s">
        <v>17</v>
      </c>
    </row>
    <row r="135" spans="1:7" x14ac:dyDescent="0.25">
      <c r="A135" t="s">
        <v>109</v>
      </c>
      <c r="B135" s="1">
        <v>45383</v>
      </c>
      <c r="C135" s="21">
        <v>167</v>
      </c>
      <c r="D135" t="s">
        <v>66</v>
      </c>
      <c r="E135" t="s">
        <v>162</v>
      </c>
      <c r="F135" t="s">
        <v>110</v>
      </c>
      <c r="G135" t="s">
        <v>17</v>
      </c>
    </row>
    <row r="136" spans="1:7" x14ac:dyDescent="0.25">
      <c r="A136" t="s">
        <v>109</v>
      </c>
      <c r="B136" s="1">
        <v>45413</v>
      </c>
      <c r="C136" s="21">
        <v>167</v>
      </c>
      <c r="D136" t="s">
        <v>66</v>
      </c>
      <c r="F136" t="s">
        <v>110</v>
      </c>
      <c r="G136" t="s">
        <v>17</v>
      </c>
    </row>
    <row r="137" spans="1:7" x14ac:dyDescent="0.25">
      <c r="A137" t="s">
        <v>109</v>
      </c>
      <c r="B137" s="1">
        <v>45444</v>
      </c>
      <c r="C137" s="21">
        <v>167</v>
      </c>
      <c r="D137" t="s">
        <v>66</v>
      </c>
      <c r="F137" t="s">
        <v>110</v>
      </c>
      <c r="G137" t="s">
        <v>17</v>
      </c>
    </row>
    <row r="138" spans="1:7" x14ac:dyDescent="0.25">
      <c r="A138" t="s">
        <v>109</v>
      </c>
      <c r="B138" s="1">
        <v>45474</v>
      </c>
      <c r="C138" s="21">
        <v>167</v>
      </c>
      <c r="D138" t="s">
        <v>66</v>
      </c>
      <c r="F138" t="s">
        <v>110</v>
      </c>
      <c r="G138" t="s">
        <v>17</v>
      </c>
    </row>
    <row r="139" spans="1:7" x14ac:dyDescent="0.25">
      <c r="A139" t="s">
        <v>109</v>
      </c>
      <c r="B139" s="1">
        <v>45536</v>
      </c>
      <c r="C139" s="21">
        <v>167</v>
      </c>
      <c r="D139" t="s">
        <v>66</v>
      </c>
      <c r="F139" t="s">
        <v>110</v>
      </c>
      <c r="G139" t="s">
        <v>17</v>
      </c>
    </row>
    <row r="140" spans="1:7" x14ac:dyDescent="0.25">
      <c r="A140" t="s">
        <v>238</v>
      </c>
      <c r="B140" s="1">
        <v>45429</v>
      </c>
      <c r="C140" s="21">
        <v>2000</v>
      </c>
      <c r="D140" t="s">
        <v>66</v>
      </c>
      <c r="E140" t="s">
        <v>162</v>
      </c>
      <c r="F140" t="s">
        <v>239</v>
      </c>
      <c r="G140" t="s">
        <v>17</v>
      </c>
    </row>
    <row r="141" spans="1:7" x14ac:dyDescent="0.25">
      <c r="A141" t="s">
        <v>342</v>
      </c>
      <c r="B141" s="1">
        <v>45445</v>
      </c>
      <c r="C141" s="21">
        <v>20.6</v>
      </c>
      <c r="D141" t="s">
        <v>15</v>
      </c>
      <c r="E141" t="s">
        <v>105</v>
      </c>
      <c r="F141" t="s">
        <v>161</v>
      </c>
      <c r="G141" t="s">
        <v>17</v>
      </c>
    </row>
    <row r="142" spans="1:7" x14ac:dyDescent="0.25">
      <c r="A142" t="s">
        <v>342</v>
      </c>
      <c r="B142" s="1">
        <v>45475</v>
      </c>
      <c r="C142" s="21">
        <v>20.6</v>
      </c>
      <c r="D142" t="s">
        <v>15</v>
      </c>
      <c r="E142" t="s">
        <v>105</v>
      </c>
      <c r="F142" t="s">
        <v>161</v>
      </c>
      <c r="G142" t="s">
        <v>17</v>
      </c>
    </row>
    <row r="143" spans="1:7" x14ac:dyDescent="0.25">
      <c r="A143" t="s">
        <v>300</v>
      </c>
      <c r="B143" s="1">
        <v>45465</v>
      </c>
      <c r="C143" s="21">
        <v>25.75</v>
      </c>
      <c r="D143" t="s">
        <v>46</v>
      </c>
      <c r="E143" t="s">
        <v>162</v>
      </c>
      <c r="F143" t="s">
        <v>301</v>
      </c>
      <c r="G143" t="s">
        <v>17</v>
      </c>
    </row>
    <row r="144" spans="1:7" x14ac:dyDescent="0.25">
      <c r="A144" t="s">
        <v>378</v>
      </c>
      <c r="B144" s="1">
        <v>45504</v>
      </c>
      <c r="C144" s="21">
        <v>515</v>
      </c>
      <c r="D144" t="s">
        <v>379</v>
      </c>
      <c r="F144" t="s">
        <v>380</v>
      </c>
      <c r="G144" t="s">
        <v>17</v>
      </c>
    </row>
    <row r="145" spans="1:7" x14ac:dyDescent="0.25">
      <c r="A145" t="s">
        <v>284</v>
      </c>
      <c r="B145" s="1">
        <v>45413</v>
      </c>
      <c r="C145" s="21">
        <v>1000</v>
      </c>
      <c r="D145" t="s">
        <v>7</v>
      </c>
      <c r="E145" t="s">
        <v>285</v>
      </c>
      <c r="G145" t="s">
        <v>17</v>
      </c>
    </row>
    <row r="146" spans="1:7" x14ac:dyDescent="0.25">
      <c r="A146" t="s">
        <v>421</v>
      </c>
      <c r="B146" s="1">
        <v>45534</v>
      </c>
      <c r="C146" s="21">
        <v>25.75</v>
      </c>
      <c r="D146" t="s">
        <v>46</v>
      </c>
      <c r="E146" t="s">
        <v>422</v>
      </c>
      <c r="F146" t="s">
        <v>423</v>
      </c>
      <c r="G146" t="s">
        <v>17</v>
      </c>
    </row>
    <row r="147" spans="1:7" x14ac:dyDescent="0.25">
      <c r="A147" t="s">
        <v>334</v>
      </c>
      <c r="B147" s="1">
        <v>45448</v>
      </c>
      <c r="C147" s="21">
        <v>1500</v>
      </c>
      <c r="D147" t="s">
        <v>7</v>
      </c>
      <c r="E147" t="s">
        <v>335</v>
      </c>
      <c r="F147" t="s">
        <v>336</v>
      </c>
      <c r="G147" t="s">
        <v>17</v>
      </c>
    </row>
    <row r="148" spans="1:7" x14ac:dyDescent="0.25">
      <c r="A148" t="s">
        <v>199</v>
      </c>
      <c r="B148" s="1">
        <v>45443</v>
      </c>
      <c r="C148" s="21">
        <v>103</v>
      </c>
      <c r="D148" t="s">
        <v>7</v>
      </c>
      <c r="E148" t="s">
        <v>200</v>
      </c>
      <c r="F148" t="s">
        <v>201</v>
      </c>
      <c r="G148" t="s">
        <v>17</v>
      </c>
    </row>
    <row r="149" spans="1:7" x14ac:dyDescent="0.25">
      <c r="A149" t="s">
        <v>199</v>
      </c>
      <c r="B149" s="1">
        <v>45500</v>
      </c>
      <c r="C149" s="21">
        <v>103</v>
      </c>
      <c r="D149" t="s">
        <v>46</v>
      </c>
      <c r="F149" t="s">
        <v>201</v>
      </c>
      <c r="G149" t="s">
        <v>17</v>
      </c>
    </row>
    <row r="150" spans="1:7" x14ac:dyDescent="0.25">
      <c r="A150" t="s">
        <v>337</v>
      </c>
      <c r="B150" s="1">
        <v>45447</v>
      </c>
      <c r="C150" s="21">
        <v>250</v>
      </c>
      <c r="D150" t="s">
        <v>15</v>
      </c>
      <c r="E150" t="s">
        <v>338</v>
      </c>
      <c r="F150" t="s">
        <v>339</v>
      </c>
      <c r="G150" t="s">
        <v>17</v>
      </c>
    </row>
    <row r="151" spans="1:7" x14ac:dyDescent="0.25">
      <c r="A151" t="s">
        <v>337</v>
      </c>
      <c r="B151" s="1">
        <v>45477</v>
      </c>
      <c r="C151" s="21">
        <v>250</v>
      </c>
      <c r="D151" t="s">
        <v>15</v>
      </c>
      <c r="E151" t="s">
        <v>338</v>
      </c>
      <c r="F151" t="s">
        <v>339</v>
      </c>
      <c r="G151" t="s">
        <v>17</v>
      </c>
    </row>
    <row r="152" spans="1:7" x14ac:dyDescent="0.25">
      <c r="A152" t="s">
        <v>337</v>
      </c>
      <c r="B152" s="1">
        <v>45508</v>
      </c>
      <c r="C152" s="21">
        <v>250</v>
      </c>
      <c r="D152" t="s">
        <v>15</v>
      </c>
      <c r="E152" t="s">
        <v>338</v>
      </c>
      <c r="F152" t="s">
        <v>339</v>
      </c>
      <c r="G152" t="s">
        <v>17</v>
      </c>
    </row>
    <row r="153" spans="1:7" x14ac:dyDescent="0.25">
      <c r="A153" t="s">
        <v>337</v>
      </c>
      <c r="B153" s="1">
        <v>45539</v>
      </c>
      <c r="C153" s="21">
        <v>250</v>
      </c>
      <c r="D153" t="s">
        <v>15</v>
      </c>
      <c r="E153" t="s">
        <v>338</v>
      </c>
      <c r="F153" t="s">
        <v>339</v>
      </c>
      <c r="G153" t="s">
        <v>17</v>
      </c>
    </row>
    <row r="154" spans="1:7" x14ac:dyDescent="0.25">
      <c r="A154" t="s">
        <v>45</v>
      </c>
      <c r="B154" s="1">
        <v>45379</v>
      </c>
      <c r="C154" s="21">
        <v>24247</v>
      </c>
      <c r="D154" t="s">
        <v>47</v>
      </c>
      <c r="E154" t="s">
        <v>162</v>
      </c>
      <c r="F154" t="s">
        <v>48</v>
      </c>
      <c r="G154" t="s">
        <v>17</v>
      </c>
    </row>
    <row r="155" spans="1:7" x14ac:dyDescent="0.25">
      <c r="A155" t="s">
        <v>45</v>
      </c>
      <c r="B155" s="1">
        <v>45379</v>
      </c>
      <c r="C155" s="21">
        <v>5000</v>
      </c>
      <c r="D155" t="s">
        <v>7</v>
      </c>
      <c r="E155" t="s">
        <v>49</v>
      </c>
      <c r="F155" t="s">
        <v>48</v>
      </c>
      <c r="G155" t="s">
        <v>17</v>
      </c>
    </row>
    <row r="156" spans="1:7" x14ac:dyDescent="0.25">
      <c r="A156" t="s">
        <v>245</v>
      </c>
      <c r="B156" s="1">
        <v>45429</v>
      </c>
      <c r="C156" s="21">
        <v>250</v>
      </c>
      <c r="D156" t="s">
        <v>46</v>
      </c>
      <c r="E156" t="s">
        <v>246</v>
      </c>
      <c r="F156" t="s">
        <v>247</v>
      </c>
      <c r="G156" t="s">
        <v>17</v>
      </c>
    </row>
    <row r="157" spans="1:7" x14ac:dyDescent="0.25">
      <c r="A157" t="s">
        <v>122</v>
      </c>
      <c r="B157" s="1">
        <v>45349</v>
      </c>
      <c r="C157" s="21">
        <v>400</v>
      </c>
      <c r="D157" t="s">
        <v>46</v>
      </c>
      <c r="E157" t="s">
        <v>162</v>
      </c>
      <c r="F157" t="s">
        <v>123</v>
      </c>
      <c r="G157" t="s">
        <v>17</v>
      </c>
    </row>
    <row r="158" spans="1:7" x14ac:dyDescent="0.25">
      <c r="A158" t="s">
        <v>122</v>
      </c>
      <c r="B158" s="1">
        <v>45454</v>
      </c>
      <c r="C158" s="21">
        <v>300</v>
      </c>
      <c r="D158" t="s">
        <v>194</v>
      </c>
      <c r="E158" t="s">
        <v>162</v>
      </c>
      <c r="F158" t="s">
        <v>123</v>
      </c>
      <c r="G158" t="s">
        <v>17</v>
      </c>
    </row>
    <row r="159" spans="1:7" x14ac:dyDescent="0.25">
      <c r="A159" t="s">
        <v>509</v>
      </c>
      <c r="B159" s="1">
        <v>45512</v>
      </c>
      <c r="C159" s="21">
        <v>5000</v>
      </c>
      <c r="D159" t="s">
        <v>46</v>
      </c>
      <c r="E159" t="s">
        <v>162</v>
      </c>
      <c r="G159" t="s">
        <v>17</v>
      </c>
    </row>
    <row r="160" spans="1:7" x14ac:dyDescent="0.25">
      <c r="A160" t="s">
        <v>74</v>
      </c>
      <c r="B160" s="1">
        <v>45307</v>
      </c>
      <c r="C160" s="21">
        <v>20</v>
      </c>
      <c r="D160" t="s">
        <v>15</v>
      </c>
      <c r="E160" t="s">
        <v>75</v>
      </c>
      <c r="F160" t="s">
        <v>76</v>
      </c>
      <c r="G160" t="s">
        <v>17</v>
      </c>
    </row>
    <row r="161" spans="1:7" x14ac:dyDescent="0.25">
      <c r="A161" t="s">
        <v>74</v>
      </c>
      <c r="B161" s="1">
        <v>45338</v>
      </c>
      <c r="C161" s="21">
        <v>20</v>
      </c>
      <c r="D161" t="s">
        <v>15</v>
      </c>
      <c r="E161" t="s">
        <v>75</v>
      </c>
      <c r="F161" t="s">
        <v>76</v>
      </c>
      <c r="G161" t="s">
        <v>17</v>
      </c>
    </row>
    <row r="162" spans="1:7" x14ac:dyDescent="0.25">
      <c r="A162" t="s">
        <v>74</v>
      </c>
      <c r="B162" s="1">
        <v>45367</v>
      </c>
      <c r="C162" s="21">
        <v>20</v>
      </c>
      <c r="D162" t="s">
        <v>15</v>
      </c>
      <c r="E162" t="s">
        <v>75</v>
      </c>
      <c r="F162" t="s">
        <v>76</v>
      </c>
      <c r="G162" t="s">
        <v>17</v>
      </c>
    </row>
    <row r="163" spans="1:7" x14ac:dyDescent="0.25">
      <c r="A163" t="s">
        <v>74</v>
      </c>
      <c r="B163" s="1">
        <v>45398</v>
      </c>
      <c r="C163" s="21">
        <v>20</v>
      </c>
      <c r="D163" t="s">
        <v>15</v>
      </c>
      <c r="E163" t="s">
        <v>75</v>
      </c>
      <c r="F163" t="s">
        <v>76</v>
      </c>
      <c r="G163" t="s">
        <v>17</v>
      </c>
    </row>
    <row r="164" spans="1:7" x14ac:dyDescent="0.25">
      <c r="A164" t="s">
        <v>74</v>
      </c>
      <c r="B164" s="1">
        <v>45428</v>
      </c>
      <c r="C164" s="21">
        <v>20</v>
      </c>
      <c r="D164" t="s">
        <v>15</v>
      </c>
      <c r="E164" t="s">
        <v>75</v>
      </c>
      <c r="F164" t="s">
        <v>76</v>
      </c>
      <c r="G164" t="s">
        <v>17</v>
      </c>
    </row>
    <row r="165" spans="1:7" x14ac:dyDescent="0.25">
      <c r="A165" t="s">
        <v>74</v>
      </c>
      <c r="B165" s="1">
        <v>45459</v>
      </c>
      <c r="C165" s="21">
        <v>20</v>
      </c>
      <c r="D165" t="s">
        <v>15</v>
      </c>
      <c r="E165" t="s">
        <v>75</v>
      </c>
      <c r="F165" t="s">
        <v>76</v>
      </c>
      <c r="G165" t="s">
        <v>17</v>
      </c>
    </row>
    <row r="166" spans="1:7" x14ac:dyDescent="0.25">
      <c r="A166" t="s">
        <v>74</v>
      </c>
      <c r="B166" s="1">
        <v>45489</v>
      </c>
      <c r="C166" s="21">
        <v>20</v>
      </c>
      <c r="D166" t="s">
        <v>15</v>
      </c>
      <c r="E166" t="s">
        <v>75</v>
      </c>
      <c r="F166" t="s">
        <v>76</v>
      </c>
      <c r="G166" t="s">
        <v>17</v>
      </c>
    </row>
    <row r="167" spans="1:7" x14ac:dyDescent="0.25">
      <c r="A167" t="s">
        <v>74</v>
      </c>
      <c r="B167" s="1">
        <v>45551</v>
      </c>
      <c r="C167" s="21">
        <v>20</v>
      </c>
      <c r="D167" t="s">
        <v>15</v>
      </c>
      <c r="E167" t="s">
        <v>75</v>
      </c>
      <c r="F167" t="s">
        <v>76</v>
      </c>
      <c r="G167" t="s">
        <v>17</v>
      </c>
    </row>
    <row r="168" spans="1:7" x14ac:dyDescent="0.25">
      <c r="A168" t="s">
        <v>402</v>
      </c>
      <c r="B168" s="1">
        <v>45479</v>
      </c>
      <c r="C168" s="21">
        <v>100</v>
      </c>
      <c r="D168" t="s">
        <v>46</v>
      </c>
      <c r="E168" t="s">
        <v>403</v>
      </c>
      <c r="F168" t="s">
        <v>404</v>
      </c>
      <c r="G168" t="s">
        <v>17</v>
      </c>
    </row>
    <row r="169" spans="1:7" x14ac:dyDescent="0.25">
      <c r="A169" t="s">
        <v>192</v>
      </c>
      <c r="B169" s="1">
        <v>45392</v>
      </c>
      <c r="C169" s="21">
        <v>20.6</v>
      </c>
      <c r="D169" t="s">
        <v>15</v>
      </c>
      <c r="F169" t="s">
        <v>99</v>
      </c>
      <c r="G169" t="s">
        <v>17</v>
      </c>
    </row>
    <row r="170" spans="1:7" x14ac:dyDescent="0.25">
      <c r="A170" t="s">
        <v>192</v>
      </c>
      <c r="B170" s="1">
        <v>45479</v>
      </c>
      <c r="C170" s="21">
        <v>50</v>
      </c>
      <c r="D170" t="s">
        <v>7</v>
      </c>
      <c r="E170" t="s">
        <v>405</v>
      </c>
      <c r="F170" t="s">
        <v>99</v>
      </c>
      <c r="G170" t="s">
        <v>17</v>
      </c>
    </row>
    <row r="171" spans="1:7" x14ac:dyDescent="0.25">
      <c r="A171" t="s">
        <v>192</v>
      </c>
      <c r="B171" s="1">
        <v>45483</v>
      </c>
      <c r="C171" s="21">
        <v>20.6</v>
      </c>
      <c r="D171" t="s">
        <v>15</v>
      </c>
      <c r="E171" t="s">
        <v>162</v>
      </c>
      <c r="F171" t="s">
        <v>99</v>
      </c>
      <c r="G171" t="s">
        <v>17</v>
      </c>
    </row>
    <row r="172" spans="1:7" x14ac:dyDescent="0.25">
      <c r="A172" t="s">
        <v>192</v>
      </c>
      <c r="B172" s="1">
        <v>45514</v>
      </c>
      <c r="C172" s="21">
        <v>20.6</v>
      </c>
      <c r="D172" t="s">
        <v>15</v>
      </c>
      <c r="F172" t="s">
        <v>99</v>
      </c>
      <c r="G172" t="s">
        <v>17</v>
      </c>
    </row>
    <row r="173" spans="1:7" x14ac:dyDescent="0.25">
      <c r="A173" t="s">
        <v>192</v>
      </c>
      <c r="B173" s="1">
        <v>45545</v>
      </c>
      <c r="C173" s="21">
        <v>20.6</v>
      </c>
      <c r="D173" t="s">
        <v>15</v>
      </c>
      <c r="F173" t="s">
        <v>99</v>
      </c>
      <c r="G173" t="s">
        <v>17</v>
      </c>
    </row>
    <row r="174" spans="1:7" x14ac:dyDescent="0.25">
      <c r="A174" t="s">
        <v>224</v>
      </c>
      <c r="B174" s="1">
        <v>45435</v>
      </c>
      <c r="C174" s="21">
        <v>1500</v>
      </c>
      <c r="D174" t="s">
        <v>7</v>
      </c>
      <c r="E174" t="s">
        <v>225</v>
      </c>
      <c r="F174" t="s">
        <v>226</v>
      </c>
      <c r="G174" t="s">
        <v>17</v>
      </c>
    </row>
    <row r="175" spans="1:7" x14ac:dyDescent="0.25">
      <c r="A175" t="s">
        <v>127</v>
      </c>
      <c r="B175" s="1">
        <v>45337</v>
      </c>
      <c r="C175" s="21">
        <v>100</v>
      </c>
      <c r="D175" t="s">
        <v>7</v>
      </c>
      <c r="E175" t="s">
        <v>162</v>
      </c>
      <c r="F175" t="s">
        <v>128</v>
      </c>
      <c r="G175" t="s">
        <v>17</v>
      </c>
    </row>
    <row r="176" spans="1:7" x14ac:dyDescent="0.25">
      <c r="A176" t="s">
        <v>260</v>
      </c>
      <c r="B176" s="1">
        <v>45429</v>
      </c>
      <c r="C176" s="21">
        <v>51.5</v>
      </c>
      <c r="D176" t="s">
        <v>46</v>
      </c>
      <c r="E176" t="s">
        <v>261</v>
      </c>
      <c r="F176" t="s">
        <v>262</v>
      </c>
      <c r="G176" t="s">
        <v>17</v>
      </c>
    </row>
    <row r="177" spans="1:7" x14ac:dyDescent="0.25">
      <c r="A177" t="s">
        <v>253</v>
      </c>
      <c r="B177" s="1">
        <v>45429</v>
      </c>
      <c r="C177" s="21">
        <v>103</v>
      </c>
      <c r="D177" t="s">
        <v>46</v>
      </c>
      <c r="E177" t="s">
        <v>254</v>
      </c>
      <c r="F177" t="s">
        <v>255</v>
      </c>
      <c r="G177" t="s">
        <v>17</v>
      </c>
    </row>
    <row r="178" spans="1:7" x14ac:dyDescent="0.25">
      <c r="A178" t="s">
        <v>205</v>
      </c>
      <c r="B178" s="1">
        <v>45442</v>
      </c>
      <c r="C178" s="21">
        <v>1545</v>
      </c>
      <c r="D178" t="s">
        <v>7</v>
      </c>
      <c r="E178" t="s">
        <v>206</v>
      </c>
      <c r="F178" t="s">
        <v>207</v>
      </c>
      <c r="G178" t="s">
        <v>17</v>
      </c>
    </row>
    <row r="179" spans="1:7" x14ac:dyDescent="0.25">
      <c r="A179" t="s">
        <v>359</v>
      </c>
      <c r="B179" s="1">
        <v>45469</v>
      </c>
      <c r="C179" s="21">
        <v>143.75</v>
      </c>
      <c r="D179" t="s">
        <v>7</v>
      </c>
      <c r="E179" t="s">
        <v>355</v>
      </c>
      <c r="F179" t="s">
        <v>360</v>
      </c>
      <c r="G179" t="s">
        <v>17</v>
      </c>
    </row>
    <row r="180" spans="1:7" x14ac:dyDescent="0.25">
      <c r="A180" t="s">
        <v>68</v>
      </c>
      <c r="B180" s="1">
        <v>45300</v>
      </c>
      <c r="C180" s="21">
        <v>154.5</v>
      </c>
      <c r="D180" t="s">
        <v>15</v>
      </c>
      <c r="F180" t="s">
        <v>69</v>
      </c>
      <c r="G180" t="s">
        <v>17</v>
      </c>
    </row>
    <row r="181" spans="1:7" x14ac:dyDescent="0.25">
      <c r="A181" t="s">
        <v>68</v>
      </c>
      <c r="B181" s="1">
        <v>45331</v>
      </c>
      <c r="C181" s="21">
        <v>154.5</v>
      </c>
      <c r="D181" t="s">
        <v>15</v>
      </c>
      <c r="F181" t="s">
        <v>69</v>
      </c>
      <c r="G181" t="s">
        <v>17</v>
      </c>
    </row>
    <row r="182" spans="1:7" x14ac:dyDescent="0.25">
      <c r="A182" t="s">
        <v>68</v>
      </c>
      <c r="B182" s="1">
        <v>45360</v>
      </c>
      <c r="C182" s="21">
        <v>154.5</v>
      </c>
      <c r="D182" t="s">
        <v>15</v>
      </c>
      <c r="F182" t="s">
        <v>69</v>
      </c>
      <c r="G182" t="s">
        <v>17</v>
      </c>
    </row>
    <row r="183" spans="1:7" x14ac:dyDescent="0.25">
      <c r="A183" t="s">
        <v>68</v>
      </c>
      <c r="B183" s="1">
        <v>45370</v>
      </c>
      <c r="C183" s="21">
        <v>1545</v>
      </c>
      <c r="D183" t="s">
        <v>7</v>
      </c>
      <c r="E183" t="s">
        <v>162</v>
      </c>
      <c r="F183" t="s">
        <v>69</v>
      </c>
      <c r="G183" t="s">
        <v>17</v>
      </c>
    </row>
    <row r="184" spans="1:7" x14ac:dyDescent="0.25">
      <c r="A184" t="s">
        <v>68</v>
      </c>
      <c r="B184" s="1">
        <v>45391</v>
      </c>
      <c r="C184" s="21">
        <v>154.5</v>
      </c>
      <c r="D184" t="s">
        <v>15</v>
      </c>
      <c r="F184" t="s">
        <v>69</v>
      </c>
      <c r="G184" t="s">
        <v>17</v>
      </c>
    </row>
    <row r="185" spans="1:7" x14ac:dyDescent="0.25">
      <c r="A185" t="s">
        <v>68</v>
      </c>
      <c r="B185" s="1">
        <v>45421</v>
      </c>
      <c r="C185" s="21">
        <v>154.5</v>
      </c>
      <c r="D185" t="s">
        <v>15</v>
      </c>
      <c r="F185" t="s">
        <v>69</v>
      </c>
      <c r="G185" t="s">
        <v>17</v>
      </c>
    </row>
    <row r="186" spans="1:7" x14ac:dyDescent="0.25">
      <c r="A186" t="s">
        <v>68</v>
      </c>
      <c r="B186" s="1">
        <v>45452</v>
      </c>
      <c r="C186" s="21">
        <v>154.5</v>
      </c>
      <c r="D186" t="s">
        <v>15</v>
      </c>
      <c r="F186" t="s">
        <v>69</v>
      </c>
      <c r="G186" t="s">
        <v>17</v>
      </c>
    </row>
    <row r="187" spans="1:7" x14ac:dyDescent="0.25">
      <c r="A187" t="s">
        <v>68</v>
      </c>
      <c r="B187" s="1">
        <v>45482</v>
      </c>
      <c r="C187" s="21">
        <v>154.5</v>
      </c>
      <c r="D187" t="s">
        <v>15</v>
      </c>
      <c r="F187" t="s">
        <v>69</v>
      </c>
      <c r="G187" t="s">
        <v>17</v>
      </c>
    </row>
    <row r="188" spans="1:7" x14ac:dyDescent="0.25">
      <c r="A188" t="s">
        <v>68</v>
      </c>
      <c r="B188" s="1">
        <v>45513</v>
      </c>
      <c r="C188" s="21">
        <v>154.5</v>
      </c>
      <c r="D188" t="s">
        <v>15</v>
      </c>
      <c r="F188" t="s">
        <v>69</v>
      </c>
      <c r="G188" t="s">
        <v>17</v>
      </c>
    </row>
    <row r="189" spans="1:7" x14ac:dyDescent="0.25">
      <c r="A189" t="s">
        <v>119</v>
      </c>
      <c r="B189" s="1">
        <v>45350</v>
      </c>
      <c r="C189" s="21">
        <v>19.23</v>
      </c>
      <c r="D189" t="s">
        <v>15</v>
      </c>
      <c r="E189" t="s">
        <v>19</v>
      </c>
      <c r="G189" t="s">
        <v>17</v>
      </c>
    </row>
    <row r="190" spans="1:7" x14ac:dyDescent="0.25">
      <c r="A190" t="s">
        <v>377</v>
      </c>
      <c r="B190" s="1">
        <v>45458</v>
      </c>
      <c r="C190" s="21">
        <v>20</v>
      </c>
      <c r="D190" t="s">
        <v>15</v>
      </c>
      <c r="E190" t="s">
        <v>85</v>
      </c>
      <c r="F190" t="s">
        <v>308</v>
      </c>
      <c r="G190" t="s">
        <v>17</v>
      </c>
    </row>
    <row r="191" spans="1:7" x14ac:dyDescent="0.25">
      <c r="A191" t="s">
        <v>534</v>
      </c>
      <c r="B191" s="1">
        <v>45559</v>
      </c>
      <c r="C191" s="21">
        <v>5000</v>
      </c>
      <c r="D191" t="s">
        <v>194</v>
      </c>
      <c r="E191" t="s">
        <v>162</v>
      </c>
      <c r="G191" t="s">
        <v>17</v>
      </c>
    </row>
    <row r="192" spans="1:7" x14ac:dyDescent="0.25">
      <c r="A192" t="s">
        <v>292</v>
      </c>
      <c r="B192" s="1">
        <v>45467</v>
      </c>
      <c r="C192" s="21">
        <v>515</v>
      </c>
      <c r="D192" t="s">
        <v>46</v>
      </c>
      <c r="E192" t="s">
        <v>162</v>
      </c>
      <c r="F192" t="s">
        <v>293</v>
      </c>
      <c r="G192" t="s">
        <v>17</v>
      </c>
    </row>
    <row r="193" spans="1:7" x14ac:dyDescent="0.25">
      <c r="A193" t="s">
        <v>140</v>
      </c>
      <c r="B193" s="1">
        <v>45293</v>
      </c>
      <c r="C193" s="21">
        <v>51.5</v>
      </c>
      <c r="D193" t="s">
        <v>15</v>
      </c>
      <c r="F193" t="s">
        <v>141</v>
      </c>
      <c r="G193" t="s">
        <v>17</v>
      </c>
    </row>
    <row r="194" spans="1:7" x14ac:dyDescent="0.25">
      <c r="A194" t="s">
        <v>140</v>
      </c>
      <c r="B194" s="1">
        <v>45324</v>
      </c>
      <c r="C194" s="21">
        <v>51.5</v>
      </c>
      <c r="D194" t="s">
        <v>15</v>
      </c>
      <c r="F194" t="s">
        <v>141</v>
      </c>
      <c r="G194" t="s">
        <v>17</v>
      </c>
    </row>
    <row r="195" spans="1:7" x14ac:dyDescent="0.25">
      <c r="A195" t="s">
        <v>230</v>
      </c>
      <c r="B195" s="1">
        <v>45433</v>
      </c>
      <c r="C195" s="21">
        <v>5000</v>
      </c>
      <c r="D195" t="s">
        <v>194</v>
      </c>
      <c r="E195" t="s">
        <v>231</v>
      </c>
      <c r="F195" t="s">
        <v>232</v>
      </c>
      <c r="G195" t="s">
        <v>17</v>
      </c>
    </row>
    <row r="196" spans="1:7" x14ac:dyDescent="0.25">
      <c r="A196" t="s">
        <v>230</v>
      </c>
      <c r="B196" s="1">
        <v>45534</v>
      </c>
      <c r="C196" s="21">
        <v>500</v>
      </c>
      <c r="D196" t="s">
        <v>194</v>
      </c>
      <c r="E196" t="s">
        <v>162</v>
      </c>
      <c r="F196" t="s">
        <v>232</v>
      </c>
      <c r="G196" t="s">
        <v>17</v>
      </c>
    </row>
    <row r="197" spans="1:7" x14ac:dyDescent="0.25">
      <c r="A197" t="s">
        <v>107</v>
      </c>
      <c r="B197" s="1">
        <v>45292</v>
      </c>
      <c r="C197" s="21">
        <v>172.01</v>
      </c>
      <c r="D197" t="s">
        <v>66</v>
      </c>
      <c r="F197" t="s">
        <v>108</v>
      </c>
      <c r="G197" t="s">
        <v>17</v>
      </c>
    </row>
    <row r="198" spans="1:7" x14ac:dyDescent="0.25">
      <c r="A198" t="s">
        <v>107</v>
      </c>
      <c r="B198" s="1">
        <v>45323</v>
      </c>
      <c r="C198" s="21">
        <v>172.01</v>
      </c>
      <c r="D198" t="s">
        <v>66</v>
      </c>
      <c r="F198" t="s">
        <v>108</v>
      </c>
      <c r="G198" t="s">
        <v>17</v>
      </c>
    </row>
    <row r="199" spans="1:7" x14ac:dyDescent="0.25">
      <c r="A199" t="s">
        <v>107</v>
      </c>
      <c r="B199" s="1">
        <v>45352</v>
      </c>
      <c r="C199" s="21">
        <v>172.01</v>
      </c>
      <c r="D199" t="s">
        <v>66</v>
      </c>
      <c r="F199" t="s">
        <v>108</v>
      </c>
      <c r="G199" t="s">
        <v>17</v>
      </c>
    </row>
    <row r="200" spans="1:7" x14ac:dyDescent="0.25">
      <c r="A200" t="s">
        <v>107</v>
      </c>
      <c r="B200" s="1">
        <v>45383</v>
      </c>
      <c r="C200" s="21">
        <v>172.01</v>
      </c>
      <c r="D200" t="s">
        <v>66</v>
      </c>
      <c r="E200" t="s">
        <v>162</v>
      </c>
      <c r="F200" t="s">
        <v>108</v>
      </c>
      <c r="G200" t="s">
        <v>17</v>
      </c>
    </row>
    <row r="201" spans="1:7" x14ac:dyDescent="0.25">
      <c r="A201" t="s">
        <v>107</v>
      </c>
      <c r="B201" s="1">
        <v>45413</v>
      </c>
      <c r="C201" s="21">
        <v>172.01</v>
      </c>
      <c r="D201" t="s">
        <v>66</v>
      </c>
      <c r="E201" t="s">
        <v>162</v>
      </c>
      <c r="F201" t="s">
        <v>108</v>
      </c>
      <c r="G201" t="s">
        <v>17</v>
      </c>
    </row>
    <row r="202" spans="1:7" x14ac:dyDescent="0.25">
      <c r="A202" t="s">
        <v>107</v>
      </c>
      <c r="B202" s="1">
        <v>45444</v>
      </c>
      <c r="C202" s="21">
        <v>172.01</v>
      </c>
      <c r="D202" t="s">
        <v>66</v>
      </c>
      <c r="F202" t="s">
        <v>108</v>
      </c>
      <c r="G202" t="s">
        <v>17</v>
      </c>
    </row>
    <row r="203" spans="1:7" x14ac:dyDescent="0.25">
      <c r="A203" t="s">
        <v>107</v>
      </c>
      <c r="B203" s="1">
        <v>45474</v>
      </c>
      <c r="C203" s="21">
        <v>172.01</v>
      </c>
      <c r="D203" t="s">
        <v>66</v>
      </c>
      <c r="F203" t="s">
        <v>108</v>
      </c>
      <c r="G203" t="s">
        <v>17</v>
      </c>
    </row>
    <row r="204" spans="1:7" x14ac:dyDescent="0.25">
      <c r="A204" t="s">
        <v>107</v>
      </c>
      <c r="B204" s="1">
        <v>45505</v>
      </c>
      <c r="C204" s="21">
        <v>172.01</v>
      </c>
      <c r="D204" t="s">
        <v>66</v>
      </c>
      <c r="F204" t="s">
        <v>108</v>
      </c>
      <c r="G204" t="s">
        <v>17</v>
      </c>
    </row>
    <row r="205" spans="1:7" x14ac:dyDescent="0.25">
      <c r="A205" t="s">
        <v>107</v>
      </c>
      <c r="B205" s="1">
        <v>45536</v>
      </c>
      <c r="C205" s="21">
        <v>172.01</v>
      </c>
      <c r="D205" t="s">
        <v>66</v>
      </c>
      <c r="F205" t="s">
        <v>108</v>
      </c>
      <c r="G205" t="s">
        <v>17</v>
      </c>
    </row>
    <row r="206" spans="1:7" x14ac:dyDescent="0.25">
      <c r="A206" t="s">
        <v>251</v>
      </c>
      <c r="B206" s="1">
        <v>45429</v>
      </c>
      <c r="C206" s="21">
        <v>103</v>
      </c>
      <c r="D206" t="s">
        <v>7</v>
      </c>
      <c r="E206" t="s">
        <v>162</v>
      </c>
      <c r="F206" t="s">
        <v>252</v>
      </c>
      <c r="G206" t="s">
        <v>17</v>
      </c>
    </row>
    <row r="207" spans="1:7" x14ac:dyDescent="0.25">
      <c r="A207" t="s">
        <v>251</v>
      </c>
      <c r="B207" s="1">
        <v>45429</v>
      </c>
      <c r="C207" s="21">
        <v>103</v>
      </c>
      <c r="D207" t="s">
        <v>7</v>
      </c>
      <c r="E207" t="s">
        <v>162</v>
      </c>
      <c r="F207" t="s">
        <v>252</v>
      </c>
      <c r="G207" t="s">
        <v>17</v>
      </c>
    </row>
    <row r="208" spans="1:7" x14ac:dyDescent="0.25">
      <c r="A208" t="s">
        <v>406</v>
      </c>
      <c r="B208" s="1">
        <v>45479</v>
      </c>
      <c r="C208" s="21">
        <v>50</v>
      </c>
      <c r="D208" t="s">
        <v>7</v>
      </c>
      <c r="E208" t="s">
        <v>405</v>
      </c>
      <c r="F208" t="s">
        <v>407</v>
      </c>
      <c r="G208" t="s">
        <v>17</v>
      </c>
    </row>
    <row r="209" spans="1:7" x14ac:dyDescent="0.25">
      <c r="A209" t="s">
        <v>159</v>
      </c>
      <c r="B209" s="1">
        <v>45476</v>
      </c>
      <c r="C209" s="21">
        <v>515</v>
      </c>
      <c r="D209" t="s">
        <v>379</v>
      </c>
      <c r="E209" t="s">
        <v>162</v>
      </c>
      <c r="F209" t="s">
        <v>410</v>
      </c>
      <c r="G209" t="s">
        <v>17</v>
      </c>
    </row>
    <row r="210" spans="1:7" x14ac:dyDescent="0.25">
      <c r="A210" t="s">
        <v>104</v>
      </c>
      <c r="B210" s="1">
        <v>45293</v>
      </c>
      <c r="C210" s="21">
        <v>20.6</v>
      </c>
      <c r="D210" t="s">
        <v>15</v>
      </c>
      <c r="E210" t="s">
        <v>105</v>
      </c>
      <c r="F210" t="s">
        <v>106</v>
      </c>
      <c r="G210" t="s">
        <v>17</v>
      </c>
    </row>
    <row r="211" spans="1:7" x14ac:dyDescent="0.25">
      <c r="A211" t="s">
        <v>104</v>
      </c>
      <c r="B211" s="1">
        <v>45324</v>
      </c>
      <c r="C211" s="21">
        <v>20.6</v>
      </c>
      <c r="D211" t="s">
        <v>15</v>
      </c>
      <c r="E211" t="s">
        <v>105</v>
      </c>
      <c r="F211" t="s">
        <v>106</v>
      </c>
      <c r="G211" t="s">
        <v>17</v>
      </c>
    </row>
    <row r="212" spans="1:7" x14ac:dyDescent="0.25">
      <c r="A212" t="s">
        <v>104</v>
      </c>
      <c r="B212" s="1">
        <v>45353</v>
      </c>
      <c r="C212" s="21">
        <v>20.6</v>
      </c>
      <c r="D212" t="s">
        <v>15</v>
      </c>
      <c r="E212" t="s">
        <v>105</v>
      </c>
      <c r="F212" t="s">
        <v>106</v>
      </c>
      <c r="G212" t="s">
        <v>17</v>
      </c>
    </row>
    <row r="213" spans="1:7" x14ac:dyDescent="0.25">
      <c r="A213" t="s">
        <v>104</v>
      </c>
      <c r="B213" s="1">
        <v>45384</v>
      </c>
      <c r="C213" s="21">
        <v>20.6</v>
      </c>
      <c r="D213" t="s">
        <v>15</v>
      </c>
      <c r="E213" t="s">
        <v>105</v>
      </c>
      <c r="F213" t="s">
        <v>106</v>
      </c>
      <c r="G213" t="s">
        <v>17</v>
      </c>
    </row>
    <row r="214" spans="1:7" x14ac:dyDescent="0.25">
      <c r="A214" t="s">
        <v>104</v>
      </c>
      <c r="B214" s="1">
        <v>45414</v>
      </c>
      <c r="C214" s="21">
        <v>20.6</v>
      </c>
      <c r="D214" t="s">
        <v>15</v>
      </c>
      <c r="E214" t="s">
        <v>105</v>
      </c>
      <c r="F214" t="s">
        <v>106</v>
      </c>
      <c r="G214" t="s">
        <v>17</v>
      </c>
    </row>
    <row r="215" spans="1:7" x14ac:dyDescent="0.25">
      <c r="A215" t="s">
        <v>104</v>
      </c>
      <c r="B215" s="1">
        <v>45506</v>
      </c>
      <c r="C215" s="21">
        <v>20.6</v>
      </c>
      <c r="D215" t="s">
        <v>15</v>
      </c>
      <c r="E215" t="s">
        <v>105</v>
      </c>
      <c r="F215" t="s">
        <v>106</v>
      </c>
      <c r="G215" t="s">
        <v>17</v>
      </c>
    </row>
    <row r="216" spans="1:7" x14ac:dyDescent="0.25">
      <c r="A216" t="s">
        <v>104</v>
      </c>
      <c r="B216" s="1">
        <v>45537</v>
      </c>
      <c r="C216" s="21">
        <v>20.6</v>
      </c>
      <c r="D216" t="s">
        <v>15</v>
      </c>
      <c r="E216" t="s">
        <v>105</v>
      </c>
      <c r="F216" t="s">
        <v>106</v>
      </c>
      <c r="G216" t="s">
        <v>17</v>
      </c>
    </row>
    <row r="217" spans="1:7" x14ac:dyDescent="0.25">
      <c r="A217" t="s">
        <v>640</v>
      </c>
      <c r="B217" s="1">
        <v>45548</v>
      </c>
      <c r="C217" s="21">
        <v>412</v>
      </c>
      <c r="D217" t="s">
        <v>379</v>
      </c>
      <c r="F217" t="s">
        <v>641</v>
      </c>
      <c r="G217" t="s">
        <v>17</v>
      </c>
    </row>
    <row r="218" spans="1:7" x14ac:dyDescent="0.25">
      <c r="A218" t="s">
        <v>408</v>
      </c>
      <c r="B218" s="1">
        <v>45478</v>
      </c>
      <c r="C218" s="21">
        <v>808</v>
      </c>
      <c r="D218" t="s">
        <v>46</v>
      </c>
      <c r="E218" t="s">
        <v>409</v>
      </c>
      <c r="G218" t="s">
        <v>17</v>
      </c>
    </row>
    <row r="219" spans="1:7" x14ac:dyDescent="0.25">
      <c r="A219" t="s">
        <v>229</v>
      </c>
      <c r="B219" s="1">
        <v>45434</v>
      </c>
      <c r="C219" s="21">
        <v>100</v>
      </c>
      <c r="D219" t="s">
        <v>194</v>
      </c>
      <c r="E219" t="s">
        <v>162</v>
      </c>
      <c r="G219" t="s">
        <v>17</v>
      </c>
    </row>
    <row r="220" spans="1:7" x14ac:dyDescent="0.25">
      <c r="A220" t="s">
        <v>229</v>
      </c>
      <c r="B220" s="1">
        <v>45454</v>
      </c>
      <c r="C220" s="21">
        <v>100</v>
      </c>
      <c r="D220" t="s">
        <v>194</v>
      </c>
      <c r="E220" t="s">
        <v>162</v>
      </c>
      <c r="G220" t="s">
        <v>17</v>
      </c>
    </row>
    <row r="221" spans="1:7" x14ac:dyDescent="0.25">
      <c r="A221" t="s">
        <v>229</v>
      </c>
      <c r="B221" s="1">
        <v>45482</v>
      </c>
      <c r="C221" s="21">
        <v>100</v>
      </c>
      <c r="D221" t="s">
        <v>194</v>
      </c>
      <c r="E221" t="s">
        <v>162</v>
      </c>
      <c r="G221" t="s">
        <v>17</v>
      </c>
    </row>
    <row r="222" spans="1:7" x14ac:dyDescent="0.25">
      <c r="A222" t="s">
        <v>229</v>
      </c>
      <c r="B222" s="1">
        <v>45512</v>
      </c>
      <c r="C222" s="21">
        <v>100</v>
      </c>
      <c r="D222" t="s">
        <v>194</v>
      </c>
      <c r="E222" t="s">
        <v>162</v>
      </c>
      <c r="G222" t="s">
        <v>17</v>
      </c>
    </row>
    <row r="223" spans="1:7" x14ac:dyDescent="0.25">
      <c r="A223" t="s">
        <v>229</v>
      </c>
      <c r="B223" s="1">
        <v>45545</v>
      </c>
      <c r="C223" s="21">
        <v>100</v>
      </c>
      <c r="D223" t="s">
        <v>194</v>
      </c>
      <c r="E223" t="s">
        <v>162</v>
      </c>
      <c r="G223" t="s">
        <v>17</v>
      </c>
    </row>
    <row r="224" spans="1:7" x14ac:dyDescent="0.25">
      <c r="A224" t="s">
        <v>266</v>
      </c>
      <c r="B224" s="1">
        <v>45428</v>
      </c>
      <c r="C224" s="21">
        <v>257.5</v>
      </c>
      <c r="D224" t="s">
        <v>46</v>
      </c>
      <c r="E224" t="s">
        <v>267</v>
      </c>
      <c r="F224" t="s">
        <v>268</v>
      </c>
      <c r="G224" t="s">
        <v>17</v>
      </c>
    </row>
    <row r="225" spans="1:7" x14ac:dyDescent="0.25">
      <c r="A225" t="s">
        <v>98</v>
      </c>
      <c r="B225" s="1">
        <v>45301</v>
      </c>
      <c r="C225" s="21">
        <v>20.6</v>
      </c>
      <c r="D225" t="s">
        <v>15</v>
      </c>
      <c r="F225" t="s">
        <v>99</v>
      </c>
      <c r="G225" t="s">
        <v>17</v>
      </c>
    </row>
    <row r="226" spans="1:7" x14ac:dyDescent="0.25">
      <c r="A226" t="s">
        <v>98</v>
      </c>
      <c r="B226" s="1">
        <v>45332</v>
      </c>
      <c r="C226" s="21">
        <v>20.6</v>
      </c>
      <c r="D226" t="s">
        <v>15</v>
      </c>
      <c r="F226" t="s">
        <v>99</v>
      </c>
      <c r="G226" t="s">
        <v>17</v>
      </c>
    </row>
    <row r="227" spans="1:7" x14ac:dyDescent="0.25">
      <c r="A227" t="s">
        <v>98</v>
      </c>
      <c r="B227" s="1">
        <v>45361</v>
      </c>
      <c r="C227" s="21">
        <v>20.6</v>
      </c>
      <c r="D227" t="s">
        <v>15</v>
      </c>
      <c r="F227" t="s">
        <v>99</v>
      </c>
      <c r="G227" t="s">
        <v>17</v>
      </c>
    </row>
    <row r="228" spans="1:7" x14ac:dyDescent="0.25">
      <c r="A228" t="s">
        <v>98</v>
      </c>
      <c r="B228" s="1">
        <v>45422</v>
      </c>
      <c r="C228" s="21">
        <v>20.6</v>
      </c>
      <c r="D228" t="s">
        <v>15</v>
      </c>
      <c r="E228" t="s">
        <v>162</v>
      </c>
      <c r="F228" t="s">
        <v>99</v>
      </c>
      <c r="G228" t="s">
        <v>17</v>
      </c>
    </row>
    <row r="229" spans="1:7" x14ac:dyDescent="0.25">
      <c r="A229" t="s">
        <v>98</v>
      </c>
      <c r="B229" s="1">
        <v>45453</v>
      </c>
      <c r="C229" s="21">
        <v>20.6</v>
      </c>
      <c r="D229" t="s">
        <v>15</v>
      </c>
      <c r="E229" t="s">
        <v>162</v>
      </c>
      <c r="F229" t="s">
        <v>99</v>
      </c>
      <c r="G229" t="s">
        <v>17</v>
      </c>
    </row>
    <row r="230" spans="1:7" x14ac:dyDescent="0.25">
      <c r="A230" t="s">
        <v>134</v>
      </c>
      <c r="B230" s="1">
        <v>45337</v>
      </c>
      <c r="C230" s="21">
        <v>25</v>
      </c>
      <c r="D230" t="s">
        <v>15</v>
      </c>
      <c r="F230" t="s">
        <v>135</v>
      </c>
      <c r="G230" t="s">
        <v>17</v>
      </c>
    </row>
    <row r="231" spans="1:7" x14ac:dyDescent="0.25">
      <c r="A231" t="s">
        <v>134</v>
      </c>
      <c r="B231" s="1">
        <v>45427</v>
      </c>
      <c r="C231" s="21">
        <v>25</v>
      </c>
      <c r="D231" t="s">
        <v>15</v>
      </c>
      <c r="F231" t="s">
        <v>135</v>
      </c>
      <c r="G231" t="s">
        <v>17</v>
      </c>
    </row>
    <row r="232" spans="1:7" x14ac:dyDescent="0.25">
      <c r="A232" t="s">
        <v>134</v>
      </c>
      <c r="B232" s="1">
        <v>45519</v>
      </c>
      <c r="C232" s="21">
        <v>25</v>
      </c>
      <c r="D232" t="s">
        <v>15</v>
      </c>
      <c r="F232" t="s">
        <v>135</v>
      </c>
      <c r="G232" t="s">
        <v>17</v>
      </c>
    </row>
    <row r="233" spans="1:7" x14ac:dyDescent="0.25">
      <c r="A233" t="s">
        <v>425</v>
      </c>
      <c r="B233" s="1">
        <v>45531</v>
      </c>
      <c r="C233" s="21">
        <v>450</v>
      </c>
      <c r="D233" t="s">
        <v>46</v>
      </c>
      <c r="E233" t="s">
        <v>162</v>
      </c>
      <c r="F233" t="s">
        <v>426</v>
      </c>
      <c r="G233" t="s">
        <v>17</v>
      </c>
    </row>
    <row r="234" spans="1:7" x14ac:dyDescent="0.25">
      <c r="A234" t="s">
        <v>233</v>
      </c>
      <c r="B234" s="1">
        <v>45432</v>
      </c>
      <c r="C234" s="21">
        <v>50</v>
      </c>
      <c r="D234" t="s">
        <v>46</v>
      </c>
      <c r="E234" t="s">
        <v>234</v>
      </c>
      <c r="F234" t="s">
        <v>235</v>
      </c>
      <c r="G234" t="s">
        <v>17</v>
      </c>
    </row>
    <row r="235" spans="1:7" x14ac:dyDescent="0.25">
      <c r="A235" t="s">
        <v>18</v>
      </c>
      <c r="B235" s="1">
        <v>45322</v>
      </c>
      <c r="C235" s="21">
        <v>150</v>
      </c>
      <c r="D235" t="s">
        <v>15</v>
      </c>
      <c r="E235" t="s">
        <v>19</v>
      </c>
      <c r="G235" t="s">
        <v>17</v>
      </c>
    </row>
    <row r="236" spans="1:7" x14ac:dyDescent="0.25">
      <c r="A236" t="s">
        <v>18</v>
      </c>
      <c r="B236" s="1">
        <v>45350</v>
      </c>
      <c r="C236" s="21">
        <v>150</v>
      </c>
      <c r="D236" t="s">
        <v>15</v>
      </c>
      <c r="E236" t="s">
        <v>19</v>
      </c>
      <c r="G236" t="s">
        <v>17</v>
      </c>
    </row>
    <row r="237" spans="1:7" x14ac:dyDescent="0.25">
      <c r="A237" t="s">
        <v>18</v>
      </c>
      <c r="B237" s="1">
        <v>45380</v>
      </c>
      <c r="C237" s="21">
        <v>150</v>
      </c>
      <c r="D237" t="s">
        <v>15</v>
      </c>
      <c r="E237" t="s">
        <v>19</v>
      </c>
      <c r="G237" t="s">
        <v>17</v>
      </c>
    </row>
    <row r="238" spans="1:7" x14ac:dyDescent="0.25">
      <c r="A238" t="s">
        <v>18</v>
      </c>
      <c r="B238" s="1">
        <v>45412</v>
      </c>
      <c r="C238" s="21">
        <v>150</v>
      </c>
      <c r="D238" t="s">
        <v>15</v>
      </c>
      <c r="E238" t="s">
        <v>19</v>
      </c>
      <c r="G238" t="s">
        <v>17</v>
      </c>
    </row>
    <row r="239" spans="1:7" x14ac:dyDescent="0.25">
      <c r="A239" t="s">
        <v>18</v>
      </c>
      <c r="B239" s="1">
        <v>45446</v>
      </c>
      <c r="C239" s="21">
        <v>150</v>
      </c>
      <c r="D239" t="s">
        <v>15</v>
      </c>
      <c r="E239" t="s">
        <v>19</v>
      </c>
      <c r="G239" t="s">
        <v>17</v>
      </c>
    </row>
    <row r="240" spans="1:7" x14ac:dyDescent="0.25">
      <c r="A240" t="s">
        <v>91</v>
      </c>
      <c r="B240" s="1">
        <v>45303</v>
      </c>
      <c r="C240" s="21">
        <v>51.5</v>
      </c>
      <c r="D240" t="s">
        <v>15</v>
      </c>
      <c r="E240" t="s">
        <v>92</v>
      </c>
      <c r="F240" t="s">
        <v>93</v>
      </c>
      <c r="G240" t="s">
        <v>17</v>
      </c>
    </row>
    <row r="241" spans="1:7" x14ac:dyDescent="0.25">
      <c r="A241" t="s">
        <v>91</v>
      </c>
      <c r="B241" s="1">
        <v>45334</v>
      </c>
      <c r="C241" s="21">
        <v>51.5</v>
      </c>
      <c r="D241" t="s">
        <v>15</v>
      </c>
      <c r="E241" t="s">
        <v>92</v>
      </c>
      <c r="F241" t="s">
        <v>93</v>
      </c>
      <c r="G241" t="s">
        <v>17</v>
      </c>
    </row>
    <row r="242" spans="1:7" x14ac:dyDescent="0.25">
      <c r="A242" t="s">
        <v>91</v>
      </c>
      <c r="B242" s="1">
        <v>45363</v>
      </c>
      <c r="C242" s="21">
        <v>51.5</v>
      </c>
      <c r="D242" t="s">
        <v>15</v>
      </c>
      <c r="E242" t="s">
        <v>92</v>
      </c>
      <c r="F242" t="s">
        <v>93</v>
      </c>
      <c r="G242" t="s">
        <v>17</v>
      </c>
    </row>
    <row r="243" spans="1:7" x14ac:dyDescent="0.25">
      <c r="A243" t="s">
        <v>91</v>
      </c>
      <c r="B243" s="1">
        <v>45394</v>
      </c>
      <c r="C243" s="21">
        <v>51.5</v>
      </c>
      <c r="D243" t="s">
        <v>15</v>
      </c>
      <c r="E243" t="s">
        <v>92</v>
      </c>
      <c r="F243" t="s">
        <v>93</v>
      </c>
      <c r="G243" t="s">
        <v>17</v>
      </c>
    </row>
    <row r="244" spans="1:7" x14ac:dyDescent="0.25">
      <c r="A244" t="s">
        <v>91</v>
      </c>
      <c r="B244" s="1">
        <v>45424</v>
      </c>
      <c r="C244" s="21">
        <v>51.5</v>
      </c>
      <c r="D244" t="s">
        <v>15</v>
      </c>
      <c r="E244" t="s">
        <v>92</v>
      </c>
      <c r="F244" t="s">
        <v>93</v>
      </c>
      <c r="G244" t="s">
        <v>17</v>
      </c>
    </row>
    <row r="245" spans="1:7" x14ac:dyDescent="0.25">
      <c r="A245" t="s">
        <v>91</v>
      </c>
      <c r="B245" s="1">
        <v>45455</v>
      </c>
      <c r="C245" s="21">
        <v>51.5</v>
      </c>
      <c r="D245" t="s">
        <v>15</v>
      </c>
      <c r="E245" t="s">
        <v>92</v>
      </c>
      <c r="F245" t="s">
        <v>93</v>
      </c>
      <c r="G245" t="s">
        <v>17</v>
      </c>
    </row>
    <row r="246" spans="1:7" x14ac:dyDescent="0.25">
      <c r="A246" t="s">
        <v>91</v>
      </c>
      <c r="B246" s="1">
        <v>45462</v>
      </c>
      <c r="C246" s="21">
        <v>103</v>
      </c>
      <c r="D246" t="s">
        <v>7</v>
      </c>
      <c r="E246" t="s">
        <v>302</v>
      </c>
      <c r="F246" t="s">
        <v>93</v>
      </c>
      <c r="G246" t="s">
        <v>17</v>
      </c>
    </row>
    <row r="247" spans="1:7" x14ac:dyDescent="0.25">
      <c r="A247" t="s">
        <v>91</v>
      </c>
      <c r="B247" s="1">
        <v>45485</v>
      </c>
      <c r="C247" s="21">
        <v>51.5</v>
      </c>
      <c r="D247" t="s">
        <v>15</v>
      </c>
      <c r="E247" t="s">
        <v>92</v>
      </c>
      <c r="F247" t="s">
        <v>93</v>
      </c>
      <c r="G247" t="s">
        <v>17</v>
      </c>
    </row>
    <row r="248" spans="1:7" x14ac:dyDescent="0.25">
      <c r="A248" t="s">
        <v>91</v>
      </c>
      <c r="B248" s="1">
        <v>45516</v>
      </c>
      <c r="C248" s="21">
        <v>51.5</v>
      </c>
      <c r="D248" t="s">
        <v>15</v>
      </c>
      <c r="E248" t="s">
        <v>92</v>
      </c>
      <c r="F248" t="s">
        <v>93</v>
      </c>
      <c r="G248" t="s">
        <v>17</v>
      </c>
    </row>
    <row r="249" spans="1:7" x14ac:dyDescent="0.25">
      <c r="A249" t="s">
        <v>91</v>
      </c>
      <c r="B249" s="1">
        <v>45547</v>
      </c>
      <c r="C249" s="21">
        <v>51.5</v>
      </c>
      <c r="D249" t="s">
        <v>15</v>
      </c>
      <c r="E249" t="s">
        <v>92</v>
      </c>
      <c r="F249" t="s">
        <v>93</v>
      </c>
      <c r="G249" t="s">
        <v>17</v>
      </c>
    </row>
    <row r="250" spans="1:7" x14ac:dyDescent="0.25">
      <c r="A250" t="s">
        <v>375</v>
      </c>
      <c r="B250" s="1">
        <v>45469</v>
      </c>
      <c r="C250" s="21">
        <v>32</v>
      </c>
      <c r="D250" t="s">
        <v>7</v>
      </c>
      <c r="E250" t="s">
        <v>162</v>
      </c>
      <c r="F250" t="s">
        <v>376</v>
      </c>
      <c r="G250" t="s">
        <v>17</v>
      </c>
    </row>
    <row r="251" spans="1:7" x14ac:dyDescent="0.25">
      <c r="A251" t="s">
        <v>327</v>
      </c>
      <c r="B251" s="1">
        <v>45454</v>
      </c>
      <c r="C251" s="21">
        <v>2000</v>
      </c>
      <c r="D251" t="s">
        <v>194</v>
      </c>
      <c r="E251" t="s">
        <v>162</v>
      </c>
      <c r="F251" t="s">
        <v>328</v>
      </c>
      <c r="G251" t="s">
        <v>17</v>
      </c>
    </row>
    <row r="252" spans="1:7" x14ac:dyDescent="0.25">
      <c r="A252" t="s">
        <v>248</v>
      </c>
      <c r="B252" s="1">
        <v>45429</v>
      </c>
      <c r="C252" s="21">
        <v>103</v>
      </c>
      <c r="D252" t="s">
        <v>46</v>
      </c>
      <c r="E252" t="s">
        <v>249</v>
      </c>
      <c r="F252" t="s">
        <v>250</v>
      </c>
      <c r="G252" t="s">
        <v>17</v>
      </c>
    </row>
    <row r="253" spans="1:7" x14ac:dyDescent="0.25">
      <c r="A253" t="s">
        <v>132</v>
      </c>
      <c r="B253" s="1">
        <v>45337</v>
      </c>
      <c r="C253" s="21">
        <v>50</v>
      </c>
      <c r="D253" t="s">
        <v>15</v>
      </c>
      <c r="F253" t="s">
        <v>133</v>
      </c>
      <c r="G253" t="s">
        <v>17</v>
      </c>
    </row>
    <row r="254" spans="1:7" x14ac:dyDescent="0.25">
      <c r="A254" t="s">
        <v>132</v>
      </c>
      <c r="B254" s="1">
        <v>45427</v>
      </c>
      <c r="C254" s="21">
        <v>50</v>
      </c>
      <c r="D254" t="s">
        <v>15</v>
      </c>
      <c r="F254" t="s">
        <v>133</v>
      </c>
      <c r="G254" t="s">
        <v>17</v>
      </c>
    </row>
    <row r="255" spans="1:7" x14ac:dyDescent="0.25">
      <c r="A255" t="s">
        <v>132</v>
      </c>
      <c r="B255" s="1">
        <v>45519</v>
      </c>
      <c r="C255" s="21">
        <v>50</v>
      </c>
      <c r="D255" t="s">
        <v>15</v>
      </c>
      <c r="F255" t="s">
        <v>133</v>
      </c>
      <c r="G255" t="s">
        <v>17</v>
      </c>
    </row>
    <row r="256" spans="1:7" x14ac:dyDescent="0.25">
      <c r="A256" t="s">
        <v>202</v>
      </c>
      <c r="B256" s="1">
        <v>45442</v>
      </c>
      <c r="C256" s="21">
        <v>10000</v>
      </c>
      <c r="D256" t="s">
        <v>46</v>
      </c>
      <c r="E256" t="s">
        <v>203</v>
      </c>
      <c r="F256" t="s">
        <v>204</v>
      </c>
      <c r="G256" t="s">
        <v>17</v>
      </c>
    </row>
    <row r="257" spans="1:7" x14ac:dyDescent="0.25">
      <c r="A257" t="s">
        <v>186</v>
      </c>
      <c r="B257" s="1">
        <v>45402</v>
      </c>
      <c r="C257" s="21">
        <v>103</v>
      </c>
      <c r="D257" t="s">
        <v>7</v>
      </c>
      <c r="E257" t="s">
        <v>162</v>
      </c>
      <c r="F257" t="s">
        <v>187</v>
      </c>
      <c r="G257" t="s">
        <v>17</v>
      </c>
    </row>
    <row r="258" spans="1:7" x14ac:dyDescent="0.25">
      <c r="A258" t="s">
        <v>242</v>
      </c>
      <c r="B258" s="1">
        <v>45429</v>
      </c>
      <c r="C258" s="21">
        <v>257.5</v>
      </c>
      <c r="D258" t="s">
        <v>46</v>
      </c>
      <c r="E258" t="s">
        <v>243</v>
      </c>
      <c r="F258" t="s">
        <v>244</v>
      </c>
      <c r="G258" t="s">
        <v>17</v>
      </c>
    </row>
    <row r="259" spans="1:7" x14ac:dyDescent="0.25">
      <c r="A259" t="s">
        <v>157</v>
      </c>
      <c r="B259" s="1">
        <v>45303</v>
      </c>
      <c r="C259" s="21">
        <v>4000</v>
      </c>
      <c r="D259" t="s">
        <v>46</v>
      </c>
      <c r="E259" t="s">
        <v>162</v>
      </c>
      <c r="F259" t="s">
        <v>158</v>
      </c>
      <c r="G259" t="s">
        <v>17</v>
      </c>
    </row>
    <row r="260" spans="1:7" x14ac:dyDescent="0.25">
      <c r="A260" t="s">
        <v>309</v>
      </c>
      <c r="B260" s="1">
        <v>45457</v>
      </c>
      <c r="C260" s="21">
        <v>1236</v>
      </c>
      <c r="D260" t="s">
        <v>7</v>
      </c>
      <c r="E260" t="s">
        <v>162</v>
      </c>
      <c r="F260" t="s">
        <v>310</v>
      </c>
      <c r="G260" t="s">
        <v>17</v>
      </c>
    </row>
    <row r="261" spans="1:7" x14ac:dyDescent="0.25">
      <c r="A261" t="s">
        <v>386</v>
      </c>
      <c r="B261" s="1">
        <v>45498</v>
      </c>
      <c r="C261" s="21">
        <v>100</v>
      </c>
      <c r="D261" t="s">
        <v>46</v>
      </c>
      <c r="F261" t="s">
        <v>149</v>
      </c>
      <c r="G261" t="s">
        <v>17</v>
      </c>
    </row>
    <row r="262" spans="1:7" x14ac:dyDescent="0.25">
      <c r="A262" t="s">
        <v>148</v>
      </c>
      <c r="B262" s="1">
        <v>45319</v>
      </c>
      <c r="C262" s="21">
        <v>100</v>
      </c>
      <c r="D262" t="s">
        <v>46</v>
      </c>
      <c r="E262" t="s">
        <v>162</v>
      </c>
      <c r="F262" t="s">
        <v>149</v>
      </c>
      <c r="G262" t="s">
        <v>17</v>
      </c>
    </row>
    <row r="263" spans="1:7" x14ac:dyDescent="0.25">
      <c r="A263" t="s">
        <v>148</v>
      </c>
      <c r="B263" s="1">
        <v>45427</v>
      </c>
      <c r="C263" s="21">
        <v>250</v>
      </c>
      <c r="D263" t="s">
        <v>46</v>
      </c>
      <c r="E263" t="s">
        <v>162</v>
      </c>
      <c r="F263" t="s">
        <v>149</v>
      </c>
      <c r="G263" t="s">
        <v>17</v>
      </c>
    </row>
    <row r="264" spans="1:7" x14ac:dyDescent="0.25">
      <c r="A264" t="s">
        <v>148</v>
      </c>
      <c r="B264" s="1">
        <v>45475</v>
      </c>
      <c r="C264" s="21">
        <v>500</v>
      </c>
      <c r="D264" t="s">
        <v>379</v>
      </c>
      <c r="F264" t="s">
        <v>149</v>
      </c>
      <c r="G264" t="s">
        <v>17</v>
      </c>
    </row>
    <row r="265" spans="1:7" x14ac:dyDescent="0.25">
      <c r="A265" t="s">
        <v>148</v>
      </c>
      <c r="B265" s="1">
        <v>45517</v>
      </c>
      <c r="C265" s="21">
        <v>100</v>
      </c>
      <c r="D265" t="s">
        <v>46</v>
      </c>
      <c r="E265" t="s">
        <v>162</v>
      </c>
      <c r="F265" t="s">
        <v>149</v>
      </c>
      <c r="G265" t="s">
        <v>17</v>
      </c>
    </row>
    <row r="266" spans="1:7" x14ac:dyDescent="0.25">
      <c r="A266" t="s">
        <v>263</v>
      </c>
      <c r="B266" s="1">
        <v>45429</v>
      </c>
      <c r="C266" s="21">
        <v>25.75</v>
      </c>
      <c r="D266" t="s">
        <v>46</v>
      </c>
      <c r="E266" t="s">
        <v>264</v>
      </c>
      <c r="F266" t="s">
        <v>265</v>
      </c>
      <c r="G266" t="s">
        <v>17</v>
      </c>
    </row>
    <row r="267" spans="1:7" x14ac:dyDescent="0.25">
      <c r="A267" t="s">
        <v>350</v>
      </c>
      <c r="B267" s="1">
        <v>45469</v>
      </c>
      <c r="C267" s="21">
        <v>540</v>
      </c>
      <c r="D267" t="s">
        <v>7</v>
      </c>
      <c r="E267" t="s">
        <v>162</v>
      </c>
      <c r="F267" t="s">
        <v>351</v>
      </c>
      <c r="G267" t="s">
        <v>17</v>
      </c>
    </row>
    <row r="268" spans="1:7" x14ac:dyDescent="0.25">
      <c r="A268" t="s">
        <v>311</v>
      </c>
      <c r="B268" s="1">
        <v>45457</v>
      </c>
      <c r="C268" s="21">
        <v>515</v>
      </c>
      <c r="D268" t="s">
        <v>7</v>
      </c>
      <c r="E268" t="s">
        <v>312</v>
      </c>
      <c r="F268" t="s">
        <v>313</v>
      </c>
      <c r="G268" t="s">
        <v>17</v>
      </c>
    </row>
    <row r="269" spans="1:7" x14ac:dyDescent="0.25">
      <c r="A269" t="s">
        <v>256</v>
      </c>
      <c r="B269" s="1">
        <v>45429</v>
      </c>
      <c r="C269" s="21">
        <v>103</v>
      </c>
      <c r="D269" t="s">
        <v>46</v>
      </c>
      <c r="E269" t="s">
        <v>257</v>
      </c>
      <c r="F269" t="s">
        <v>258</v>
      </c>
      <c r="G269" t="s">
        <v>17</v>
      </c>
    </row>
    <row r="270" spans="1:7" x14ac:dyDescent="0.25">
      <c r="A270" t="s">
        <v>84</v>
      </c>
      <c r="B270" s="1">
        <v>45328</v>
      </c>
      <c r="C270" s="21">
        <v>1500</v>
      </c>
      <c r="D270" t="s">
        <v>7</v>
      </c>
      <c r="E270" t="s">
        <v>162</v>
      </c>
      <c r="F270" t="s">
        <v>86</v>
      </c>
      <c r="G270" t="s">
        <v>17</v>
      </c>
    </row>
    <row r="271" spans="1:7" x14ac:dyDescent="0.25">
      <c r="A271" t="s">
        <v>84</v>
      </c>
      <c r="B271" s="1">
        <v>45366</v>
      </c>
      <c r="C271" s="21">
        <v>20</v>
      </c>
      <c r="D271" t="s">
        <v>15</v>
      </c>
      <c r="E271" t="s">
        <v>85</v>
      </c>
      <c r="F271" t="s">
        <v>86</v>
      </c>
      <c r="G271" t="s">
        <v>17</v>
      </c>
    </row>
    <row r="272" spans="1:7" x14ac:dyDescent="0.25">
      <c r="A272" t="s">
        <v>84</v>
      </c>
      <c r="B272" s="1">
        <v>45397</v>
      </c>
      <c r="C272" s="21">
        <v>20</v>
      </c>
      <c r="D272" t="s">
        <v>15</v>
      </c>
      <c r="E272" t="s">
        <v>85</v>
      </c>
      <c r="F272" t="s">
        <v>86</v>
      </c>
      <c r="G272" t="s">
        <v>17</v>
      </c>
    </row>
    <row r="273" spans="1:7" x14ac:dyDescent="0.25">
      <c r="A273" t="s">
        <v>84</v>
      </c>
      <c r="B273" s="1">
        <v>45427</v>
      </c>
      <c r="C273" s="21">
        <v>20</v>
      </c>
      <c r="D273" t="s">
        <v>15</v>
      </c>
      <c r="E273" t="s">
        <v>85</v>
      </c>
      <c r="F273" t="s">
        <v>86</v>
      </c>
      <c r="G273" t="s">
        <v>17</v>
      </c>
    </row>
    <row r="274" spans="1:7" x14ac:dyDescent="0.25">
      <c r="A274" t="s">
        <v>84</v>
      </c>
      <c r="B274" s="1">
        <v>45488</v>
      </c>
      <c r="C274" s="21">
        <v>20</v>
      </c>
      <c r="D274" t="s">
        <v>15</v>
      </c>
      <c r="E274" t="s">
        <v>85</v>
      </c>
      <c r="F274" t="s">
        <v>308</v>
      </c>
      <c r="G274" t="s">
        <v>17</v>
      </c>
    </row>
    <row r="275" spans="1:7" x14ac:dyDescent="0.25">
      <c r="A275" t="s">
        <v>84</v>
      </c>
      <c r="B275" s="1">
        <v>45519</v>
      </c>
      <c r="C275" s="21">
        <v>20</v>
      </c>
      <c r="D275" t="s">
        <v>15</v>
      </c>
      <c r="E275" t="s">
        <v>85</v>
      </c>
      <c r="F275" t="s">
        <v>308</v>
      </c>
      <c r="G275" t="s">
        <v>17</v>
      </c>
    </row>
    <row r="276" spans="1:7" x14ac:dyDescent="0.25">
      <c r="A276" t="s">
        <v>84</v>
      </c>
      <c r="B276" s="1">
        <v>45550</v>
      </c>
      <c r="C276" s="21">
        <v>20</v>
      </c>
      <c r="D276" t="s">
        <v>15</v>
      </c>
      <c r="E276" t="s">
        <v>85</v>
      </c>
      <c r="F276" t="s">
        <v>308</v>
      </c>
      <c r="G276" t="s">
        <v>17</v>
      </c>
    </row>
    <row r="277" spans="1:7" x14ac:dyDescent="0.25">
      <c r="A277" t="s">
        <v>14</v>
      </c>
      <c r="B277" s="1">
        <v>45322</v>
      </c>
      <c r="C277" s="21">
        <v>150</v>
      </c>
      <c r="D277" t="s">
        <v>15</v>
      </c>
      <c r="E277" t="s">
        <v>162</v>
      </c>
      <c r="F277" t="s">
        <v>16</v>
      </c>
      <c r="G277" t="s">
        <v>17</v>
      </c>
    </row>
    <row r="278" spans="1:7" x14ac:dyDescent="0.25">
      <c r="A278" t="s">
        <v>14</v>
      </c>
      <c r="B278" s="1">
        <v>45350</v>
      </c>
      <c r="C278" s="21">
        <v>150</v>
      </c>
      <c r="D278" t="s">
        <v>15</v>
      </c>
      <c r="E278" t="s">
        <v>162</v>
      </c>
      <c r="F278" t="s">
        <v>16</v>
      </c>
      <c r="G278" t="s">
        <v>17</v>
      </c>
    </row>
    <row r="279" spans="1:7" x14ac:dyDescent="0.25">
      <c r="A279" t="s">
        <v>14</v>
      </c>
      <c r="B279" s="1">
        <v>45380</v>
      </c>
      <c r="C279" s="21">
        <v>150</v>
      </c>
      <c r="D279" t="s">
        <v>15</v>
      </c>
      <c r="E279" t="s">
        <v>162</v>
      </c>
      <c r="F279" t="s">
        <v>16</v>
      </c>
      <c r="G279" t="s">
        <v>17</v>
      </c>
    </row>
    <row r="280" spans="1:7" x14ac:dyDescent="0.25">
      <c r="A280" t="s">
        <v>14</v>
      </c>
      <c r="B280" s="1">
        <v>45412</v>
      </c>
      <c r="C280" s="21">
        <v>150</v>
      </c>
      <c r="D280" t="s">
        <v>15</v>
      </c>
      <c r="E280" t="s">
        <v>162</v>
      </c>
      <c r="F280" t="s">
        <v>16</v>
      </c>
      <c r="G280" t="s">
        <v>17</v>
      </c>
    </row>
    <row r="281" spans="1:7" x14ac:dyDescent="0.25">
      <c r="A281" t="s">
        <v>14</v>
      </c>
      <c r="B281" s="1">
        <v>45446</v>
      </c>
      <c r="C281" s="21">
        <v>150</v>
      </c>
      <c r="D281" t="s">
        <v>15</v>
      </c>
      <c r="E281" t="s">
        <v>162</v>
      </c>
      <c r="F281" t="s">
        <v>16</v>
      </c>
      <c r="G281" t="s">
        <v>17</v>
      </c>
    </row>
    <row r="282" spans="1:7" x14ac:dyDescent="0.25">
      <c r="A282" t="s">
        <v>14</v>
      </c>
      <c r="B282" s="1">
        <v>45469</v>
      </c>
      <c r="C282" s="21">
        <v>192</v>
      </c>
      <c r="D282" t="s">
        <v>7</v>
      </c>
      <c r="E282" t="s">
        <v>355</v>
      </c>
      <c r="F282" t="s">
        <v>16</v>
      </c>
      <c r="G282" t="s">
        <v>17</v>
      </c>
    </row>
    <row r="283" spans="1:7" x14ac:dyDescent="0.25">
      <c r="A283" t="s">
        <v>14</v>
      </c>
      <c r="B283" s="1">
        <v>45474</v>
      </c>
      <c r="C283" s="21">
        <v>150</v>
      </c>
      <c r="D283" t="s">
        <v>15</v>
      </c>
      <c r="E283" t="s">
        <v>162</v>
      </c>
      <c r="F283" t="s">
        <v>16</v>
      </c>
      <c r="G283" t="s">
        <v>17</v>
      </c>
    </row>
    <row r="284" spans="1:7" x14ac:dyDescent="0.25">
      <c r="A284" t="s">
        <v>14</v>
      </c>
      <c r="B284" s="1">
        <v>45505</v>
      </c>
      <c r="C284" s="21">
        <v>150</v>
      </c>
      <c r="D284" t="s">
        <v>15</v>
      </c>
      <c r="E284" t="s">
        <v>162</v>
      </c>
      <c r="F284" t="s">
        <v>16</v>
      </c>
      <c r="G284" t="s">
        <v>17</v>
      </c>
    </row>
    <row r="285" spans="1:7" x14ac:dyDescent="0.25">
      <c r="A285" t="s">
        <v>14</v>
      </c>
      <c r="B285" s="1">
        <v>45565</v>
      </c>
      <c r="C285" s="21">
        <v>150</v>
      </c>
      <c r="D285" t="s">
        <v>15</v>
      </c>
      <c r="E285" t="s">
        <v>162</v>
      </c>
      <c r="F285" t="s">
        <v>16</v>
      </c>
      <c r="G285" t="s">
        <v>17</v>
      </c>
    </row>
    <row r="286" spans="1:7" x14ac:dyDescent="0.25">
      <c r="A286" t="s">
        <v>14</v>
      </c>
      <c r="B286" s="1">
        <v>45538</v>
      </c>
      <c r="C286" s="21">
        <v>150</v>
      </c>
      <c r="D286" t="s">
        <v>46</v>
      </c>
      <c r="E286" t="s">
        <v>162</v>
      </c>
      <c r="F286" t="s">
        <v>16</v>
      </c>
      <c r="G286" t="s">
        <v>17</v>
      </c>
    </row>
    <row r="287" spans="1:7" x14ac:dyDescent="0.25">
      <c r="A287" t="s">
        <v>417</v>
      </c>
      <c r="B287" s="1">
        <v>45474</v>
      </c>
      <c r="C287" s="21">
        <v>100</v>
      </c>
      <c r="D287" t="s">
        <v>46</v>
      </c>
      <c r="E287" t="s">
        <v>418</v>
      </c>
      <c r="F287" t="s">
        <v>308</v>
      </c>
      <c r="G287" t="s">
        <v>17</v>
      </c>
    </row>
    <row r="288" spans="1:7" x14ac:dyDescent="0.25">
      <c r="A288" t="s">
        <v>414</v>
      </c>
      <c r="B288" s="1">
        <v>45475</v>
      </c>
      <c r="C288" s="21">
        <v>500</v>
      </c>
      <c r="D288" t="s">
        <v>379</v>
      </c>
      <c r="F288" t="s">
        <v>86</v>
      </c>
      <c r="G288" t="s">
        <v>17</v>
      </c>
    </row>
    <row r="289" spans="1:7" x14ac:dyDescent="0.25">
      <c r="A289" t="s">
        <v>25</v>
      </c>
      <c r="B289" s="1">
        <v>45350</v>
      </c>
      <c r="C289" s="21">
        <v>76.92</v>
      </c>
      <c r="D289" t="s">
        <v>15</v>
      </c>
      <c r="E289" t="s">
        <v>162</v>
      </c>
      <c r="F289" t="s">
        <v>26</v>
      </c>
      <c r="G289" t="s">
        <v>17</v>
      </c>
    </row>
    <row r="290" spans="1:7" x14ac:dyDescent="0.25">
      <c r="A290" t="s">
        <v>25</v>
      </c>
      <c r="B290" s="1">
        <v>45380</v>
      </c>
      <c r="C290" s="21">
        <v>38.46</v>
      </c>
      <c r="D290" t="s">
        <v>15</v>
      </c>
      <c r="E290" t="s">
        <v>162</v>
      </c>
      <c r="F290" t="s">
        <v>26</v>
      </c>
      <c r="G290" t="s">
        <v>17</v>
      </c>
    </row>
    <row r="291" spans="1:7" x14ac:dyDescent="0.25">
      <c r="A291" t="s">
        <v>25</v>
      </c>
      <c r="B291" s="1">
        <v>45412</v>
      </c>
      <c r="C291" s="21">
        <v>57.69</v>
      </c>
      <c r="D291" t="s">
        <v>15</v>
      </c>
      <c r="E291" t="s">
        <v>162</v>
      </c>
      <c r="F291" t="s">
        <v>26</v>
      </c>
      <c r="G291" t="s">
        <v>17</v>
      </c>
    </row>
    <row r="292" spans="1:7" x14ac:dyDescent="0.25">
      <c r="A292" t="s">
        <v>25</v>
      </c>
      <c r="B292" s="1">
        <v>45446</v>
      </c>
      <c r="C292" s="21">
        <v>38.46</v>
      </c>
      <c r="D292" t="s">
        <v>15</v>
      </c>
      <c r="E292" t="s">
        <v>162</v>
      </c>
      <c r="F292" t="s">
        <v>26</v>
      </c>
      <c r="G292" t="s">
        <v>17</v>
      </c>
    </row>
    <row r="293" spans="1:7" x14ac:dyDescent="0.25">
      <c r="A293" t="s">
        <v>25</v>
      </c>
      <c r="B293" s="1">
        <v>45474</v>
      </c>
      <c r="C293" s="21">
        <v>38.46</v>
      </c>
      <c r="D293" t="s">
        <v>15</v>
      </c>
      <c r="E293" t="s">
        <v>162</v>
      </c>
      <c r="F293" t="s">
        <v>26</v>
      </c>
      <c r="G293" t="s">
        <v>17</v>
      </c>
    </row>
    <row r="294" spans="1:7" x14ac:dyDescent="0.25">
      <c r="A294" t="s">
        <v>25</v>
      </c>
      <c r="B294" s="1">
        <v>45505</v>
      </c>
      <c r="C294" s="21">
        <v>38.46</v>
      </c>
      <c r="D294" t="s">
        <v>15</v>
      </c>
      <c r="E294" t="s">
        <v>162</v>
      </c>
      <c r="F294" t="s">
        <v>26</v>
      </c>
      <c r="G294" t="s">
        <v>17</v>
      </c>
    </row>
    <row r="295" spans="1:7" x14ac:dyDescent="0.25">
      <c r="A295" t="s">
        <v>25</v>
      </c>
      <c r="B295" s="1">
        <v>45565</v>
      </c>
      <c r="C295" s="21">
        <v>96.15</v>
      </c>
      <c r="D295" t="s">
        <v>15</v>
      </c>
      <c r="E295" t="s">
        <v>162</v>
      </c>
      <c r="F295" t="s">
        <v>26</v>
      </c>
      <c r="G295" t="s">
        <v>17</v>
      </c>
    </row>
    <row r="296" spans="1:7" x14ac:dyDescent="0.25">
      <c r="A296" t="s">
        <v>77</v>
      </c>
      <c r="B296" s="1">
        <v>45366</v>
      </c>
      <c r="C296" s="21">
        <v>87.5</v>
      </c>
      <c r="D296" t="s">
        <v>46</v>
      </c>
      <c r="E296" t="s">
        <v>78</v>
      </c>
      <c r="F296" t="s">
        <v>79</v>
      </c>
      <c r="G296" t="s">
        <v>17</v>
      </c>
    </row>
    <row r="297" spans="1:7" x14ac:dyDescent="0.25">
      <c r="A297" t="s">
        <v>208</v>
      </c>
      <c r="B297" s="1">
        <v>45441</v>
      </c>
      <c r="C297" s="21">
        <v>1000</v>
      </c>
      <c r="D297" t="s">
        <v>46</v>
      </c>
      <c r="E297" t="s">
        <v>209</v>
      </c>
      <c r="F297" t="s">
        <v>210</v>
      </c>
      <c r="G297" t="s">
        <v>17</v>
      </c>
    </row>
    <row r="298" spans="1:7" x14ac:dyDescent="0.25">
      <c r="A298" t="s">
        <v>62</v>
      </c>
      <c r="B298" s="1">
        <v>45344</v>
      </c>
      <c r="C298" s="21">
        <v>51.5</v>
      </c>
      <c r="D298" t="s">
        <v>15</v>
      </c>
      <c r="E298" t="s">
        <v>63</v>
      </c>
      <c r="F298" t="s">
        <v>64</v>
      </c>
      <c r="G298" t="s">
        <v>17</v>
      </c>
    </row>
    <row r="299" spans="1:7" x14ac:dyDescent="0.25">
      <c r="A299" t="s">
        <v>62</v>
      </c>
      <c r="B299" s="1">
        <v>45373</v>
      </c>
      <c r="C299" s="21">
        <v>51.5</v>
      </c>
      <c r="D299" t="s">
        <v>15</v>
      </c>
      <c r="E299" t="s">
        <v>63</v>
      </c>
      <c r="F299" t="s">
        <v>64</v>
      </c>
      <c r="G299" t="s">
        <v>17</v>
      </c>
    </row>
    <row r="300" spans="1:7" x14ac:dyDescent="0.25">
      <c r="A300" t="s">
        <v>62</v>
      </c>
      <c r="B300" s="1">
        <v>45429</v>
      </c>
      <c r="C300" s="21">
        <v>51.5</v>
      </c>
      <c r="D300" t="s">
        <v>15</v>
      </c>
      <c r="E300" t="s">
        <v>259</v>
      </c>
      <c r="F300" t="s">
        <v>64</v>
      </c>
      <c r="G300" t="s">
        <v>17</v>
      </c>
    </row>
    <row r="301" spans="1:7" x14ac:dyDescent="0.25">
      <c r="A301" t="s">
        <v>62</v>
      </c>
      <c r="B301" s="1">
        <v>45456</v>
      </c>
      <c r="C301" s="21">
        <v>51.5</v>
      </c>
      <c r="D301" t="s">
        <v>15</v>
      </c>
      <c r="F301" t="s">
        <v>64</v>
      </c>
      <c r="G301" t="s">
        <v>17</v>
      </c>
    </row>
    <row r="302" spans="1:7" x14ac:dyDescent="0.25">
      <c r="A302" t="s">
        <v>14</v>
      </c>
      <c r="B302" s="1">
        <v>45588</v>
      </c>
      <c r="C302" s="21">
        <v>150</v>
      </c>
      <c r="D302" t="s">
        <v>15</v>
      </c>
      <c r="E302" t="s">
        <v>162</v>
      </c>
      <c r="F302" t="s">
        <v>16</v>
      </c>
      <c r="G302" t="s">
        <v>17</v>
      </c>
    </row>
    <row r="303" spans="1:7" x14ac:dyDescent="0.25">
      <c r="A303" t="s">
        <v>25</v>
      </c>
      <c r="B303" s="1">
        <v>45588</v>
      </c>
      <c r="C303" s="21">
        <v>38.46</v>
      </c>
      <c r="D303" t="s">
        <v>15</v>
      </c>
      <c r="E303" t="s">
        <v>162</v>
      </c>
      <c r="F303" t="s">
        <v>26</v>
      </c>
      <c r="G303" t="s">
        <v>17</v>
      </c>
    </row>
    <row r="304" spans="1:7" x14ac:dyDescent="0.25">
      <c r="A304" t="s">
        <v>229</v>
      </c>
      <c r="B304" s="1">
        <v>45583</v>
      </c>
      <c r="C304" s="21">
        <v>100</v>
      </c>
      <c r="D304" t="s">
        <v>194</v>
      </c>
      <c r="E304" t="s">
        <v>162</v>
      </c>
      <c r="G304" t="s">
        <v>17</v>
      </c>
    </row>
    <row r="305" spans="1:7" x14ac:dyDescent="0.25">
      <c r="A305" t="s">
        <v>62</v>
      </c>
      <c r="B305" s="1">
        <v>45582</v>
      </c>
      <c r="C305" s="21">
        <v>51.5</v>
      </c>
      <c r="D305" t="s">
        <v>15</v>
      </c>
      <c r="E305" t="s">
        <v>259</v>
      </c>
      <c r="F305" t="s">
        <v>64</v>
      </c>
      <c r="G305" t="s">
        <v>17</v>
      </c>
    </row>
    <row r="306" spans="1:7" x14ac:dyDescent="0.25">
      <c r="A306" t="s">
        <v>148</v>
      </c>
      <c r="B306" s="1">
        <v>45581</v>
      </c>
      <c r="C306" s="21">
        <v>100</v>
      </c>
      <c r="D306" t="s">
        <v>46</v>
      </c>
      <c r="F306" t="s">
        <v>149</v>
      </c>
      <c r="G306" t="s">
        <v>17</v>
      </c>
    </row>
    <row r="307" spans="1:7" x14ac:dyDescent="0.25">
      <c r="A307" t="s">
        <v>74</v>
      </c>
      <c r="B307" s="1">
        <v>45581</v>
      </c>
      <c r="C307" s="21">
        <v>20</v>
      </c>
      <c r="D307" t="s">
        <v>15</v>
      </c>
      <c r="E307" t="s">
        <v>75</v>
      </c>
      <c r="F307" t="s">
        <v>76</v>
      </c>
      <c r="G307" t="s">
        <v>17</v>
      </c>
    </row>
    <row r="308" spans="1:7" x14ac:dyDescent="0.25">
      <c r="A308" t="s">
        <v>84</v>
      </c>
      <c r="B308" s="1">
        <v>45580</v>
      </c>
      <c r="C308" s="21">
        <v>20</v>
      </c>
      <c r="D308" t="s">
        <v>15</v>
      </c>
      <c r="E308" t="s">
        <v>85</v>
      </c>
      <c r="F308" t="s">
        <v>308</v>
      </c>
      <c r="G308" t="s">
        <v>17</v>
      </c>
    </row>
    <row r="309" spans="1:7" x14ac:dyDescent="0.25">
      <c r="A309" t="s">
        <v>91</v>
      </c>
      <c r="B309" s="1">
        <v>45576</v>
      </c>
      <c r="C309" s="21">
        <v>51.5</v>
      </c>
      <c r="D309" t="s">
        <v>15</v>
      </c>
      <c r="E309" t="s">
        <v>92</v>
      </c>
      <c r="F309" t="s">
        <v>93</v>
      </c>
      <c r="G309" t="s">
        <v>17</v>
      </c>
    </row>
    <row r="310" spans="1:7" x14ac:dyDescent="0.25">
      <c r="A310" t="s">
        <v>192</v>
      </c>
      <c r="B310" s="1">
        <v>45575</v>
      </c>
      <c r="C310" s="21">
        <v>20.6</v>
      </c>
      <c r="D310" t="s">
        <v>15</v>
      </c>
      <c r="E310" t="s">
        <v>162</v>
      </c>
      <c r="F310" t="s">
        <v>99</v>
      </c>
      <c r="G310" t="s">
        <v>17</v>
      </c>
    </row>
    <row r="311" spans="1:7" x14ac:dyDescent="0.25">
      <c r="A311" t="s">
        <v>68</v>
      </c>
      <c r="B311" s="1">
        <v>45574</v>
      </c>
      <c r="C311" s="21">
        <v>154.5</v>
      </c>
      <c r="D311" t="s">
        <v>15</v>
      </c>
      <c r="F311" t="s">
        <v>69</v>
      </c>
      <c r="G311" t="s">
        <v>17</v>
      </c>
    </row>
    <row r="312" spans="1:7" x14ac:dyDescent="0.25">
      <c r="A312" t="s">
        <v>683</v>
      </c>
      <c r="B312" s="1">
        <v>45574</v>
      </c>
      <c r="C312" s="21">
        <v>50</v>
      </c>
      <c r="D312" t="s">
        <v>46</v>
      </c>
      <c r="E312" t="s">
        <v>162</v>
      </c>
      <c r="F312" t="s">
        <v>684</v>
      </c>
      <c r="G312" t="s">
        <v>17</v>
      </c>
    </row>
    <row r="313" spans="1:7" x14ac:dyDescent="0.25">
      <c r="A313" t="s">
        <v>230</v>
      </c>
      <c r="B313" s="1">
        <v>45569</v>
      </c>
      <c r="C313" s="21">
        <v>1000</v>
      </c>
      <c r="D313" t="s">
        <v>194</v>
      </c>
      <c r="E313" t="s">
        <v>162</v>
      </c>
      <c r="F313" t="s">
        <v>232</v>
      </c>
      <c r="G313" t="s">
        <v>17</v>
      </c>
    </row>
    <row r="314" spans="1:7" x14ac:dyDescent="0.25">
      <c r="A314" t="s">
        <v>337</v>
      </c>
      <c r="B314" s="1">
        <v>45569</v>
      </c>
      <c r="C314" s="21">
        <v>250</v>
      </c>
      <c r="D314" t="s">
        <v>15</v>
      </c>
      <c r="E314" t="s">
        <v>338</v>
      </c>
      <c r="F314" t="s">
        <v>339</v>
      </c>
      <c r="G314" t="s">
        <v>17</v>
      </c>
    </row>
    <row r="315" spans="1:7" x14ac:dyDescent="0.25">
      <c r="A315" t="s">
        <v>104</v>
      </c>
      <c r="B315" s="1">
        <v>45567</v>
      </c>
      <c r="C315" s="21">
        <v>20.6</v>
      </c>
      <c r="D315" t="s">
        <v>15</v>
      </c>
      <c r="E315" t="s">
        <v>105</v>
      </c>
      <c r="F315" t="s">
        <v>106</v>
      </c>
      <c r="G315" t="s">
        <v>17</v>
      </c>
    </row>
    <row r="316" spans="1:7" x14ac:dyDescent="0.25">
      <c r="A316" t="s">
        <v>107</v>
      </c>
      <c r="B316" s="1">
        <v>45566</v>
      </c>
      <c r="C316" s="21">
        <v>172.01</v>
      </c>
      <c r="D316" t="s">
        <v>66</v>
      </c>
      <c r="F316" t="s">
        <v>108</v>
      </c>
      <c r="G316" t="s">
        <v>17</v>
      </c>
    </row>
    <row r="317" spans="1:7" x14ac:dyDescent="0.25">
      <c r="A317" t="s">
        <v>109</v>
      </c>
      <c r="B317" s="1">
        <v>45566</v>
      </c>
      <c r="C317" s="21">
        <v>167</v>
      </c>
      <c r="D317" t="s">
        <v>66</v>
      </c>
      <c r="F317" t="s">
        <v>110</v>
      </c>
      <c r="G317" t="s">
        <v>17</v>
      </c>
    </row>
    <row r="318" spans="1:7" x14ac:dyDescent="0.25">
      <c r="A318" t="s">
        <v>389</v>
      </c>
      <c r="B318" s="1">
        <v>45493</v>
      </c>
      <c r="C318" s="21">
        <v>257.5</v>
      </c>
      <c r="D318" t="s">
        <v>390</v>
      </c>
      <c r="F318" t="s">
        <v>391</v>
      </c>
      <c r="G318" t="s">
        <v>392</v>
      </c>
    </row>
    <row r="319" spans="1:7" x14ac:dyDescent="0.25">
      <c r="A319" t="s">
        <v>389</v>
      </c>
      <c r="B319" s="1">
        <v>45493</v>
      </c>
      <c r="C319" s="21">
        <v>103</v>
      </c>
      <c r="D319" t="s">
        <v>390</v>
      </c>
      <c r="F319" t="s">
        <v>391</v>
      </c>
      <c r="G319" t="s">
        <v>392</v>
      </c>
    </row>
    <row r="320" spans="1:7" x14ac:dyDescent="0.25">
      <c r="A320" t="s">
        <v>562</v>
      </c>
      <c r="B320" s="1">
        <v>45556</v>
      </c>
      <c r="C320" s="21">
        <v>154.5</v>
      </c>
      <c r="D320" t="s">
        <v>379</v>
      </c>
      <c r="E320" t="s">
        <v>162</v>
      </c>
      <c r="F320" t="s">
        <v>563</v>
      </c>
      <c r="G320" t="s">
        <v>392</v>
      </c>
    </row>
    <row r="321" spans="1:7" x14ac:dyDescent="0.25">
      <c r="A321" t="s">
        <v>394</v>
      </c>
      <c r="B321" s="1">
        <v>45490</v>
      </c>
      <c r="C321" s="21">
        <v>257.5</v>
      </c>
      <c r="D321" t="s">
        <v>390</v>
      </c>
      <c r="F321" t="s">
        <v>395</v>
      </c>
      <c r="G321" t="s">
        <v>392</v>
      </c>
    </row>
    <row r="322" spans="1:7" x14ac:dyDescent="0.25">
      <c r="A322" t="s">
        <v>39</v>
      </c>
      <c r="B322" s="1">
        <v>45350</v>
      </c>
      <c r="C322" s="21">
        <v>75</v>
      </c>
      <c r="D322" t="s">
        <v>46</v>
      </c>
      <c r="E322" t="s">
        <v>162</v>
      </c>
      <c r="G322" t="s">
        <v>40</v>
      </c>
    </row>
    <row r="323" spans="1:7" x14ac:dyDescent="0.25">
      <c r="A323" t="s">
        <v>39</v>
      </c>
      <c r="B323" s="1">
        <v>45446</v>
      </c>
      <c r="C323" s="21">
        <v>5.52</v>
      </c>
      <c r="D323" t="s">
        <v>340</v>
      </c>
      <c r="E323" t="s">
        <v>162</v>
      </c>
      <c r="G323" t="s">
        <v>40</v>
      </c>
    </row>
    <row r="324" spans="1:7" x14ac:dyDescent="0.25">
      <c r="A324" t="s">
        <v>39</v>
      </c>
      <c r="B324" s="1">
        <v>45446</v>
      </c>
      <c r="C324" s="21">
        <v>5.45</v>
      </c>
      <c r="D324" t="s">
        <v>46</v>
      </c>
      <c r="E324" t="s">
        <v>341</v>
      </c>
      <c r="G324" t="s">
        <v>40</v>
      </c>
    </row>
    <row r="325" spans="1:7" x14ac:dyDescent="0.25">
      <c r="A325" t="s">
        <v>39</v>
      </c>
      <c r="B325" s="1">
        <v>45539</v>
      </c>
      <c r="C325" s="21">
        <v>3.11</v>
      </c>
      <c r="D325" t="s">
        <v>46</v>
      </c>
      <c r="E325" t="s">
        <v>672</v>
      </c>
      <c r="G325" t="s">
        <v>40</v>
      </c>
    </row>
    <row r="326" spans="1:7" x14ac:dyDescent="0.25">
      <c r="A326" t="s">
        <v>82</v>
      </c>
      <c r="B326" s="1">
        <v>45366</v>
      </c>
      <c r="C326" s="21">
        <v>40</v>
      </c>
      <c r="D326" t="s">
        <v>46</v>
      </c>
      <c r="E326" t="s">
        <v>162</v>
      </c>
      <c r="F326" t="s">
        <v>83</v>
      </c>
      <c r="G326" t="s">
        <v>40</v>
      </c>
    </row>
    <row r="327" spans="1:7" x14ac:dyDescent="0.25">
      <c r="A327" t="s">
        <v>488</v>
      </c>
      <c r="B327" s="1">
        <v>45523</v>
      </c>
      <c r="C327" s="21">
        <v>500</v>
      </c>
      <c r="D327" t="s">
        <v>379</v>
      </c>
      <c r="F327" t="s">
        <v>489</v>
      </c>
      <c r="G327" t="s">
        <v>40</v>
      </c>
    </row>
    <row r="328" spans="1:7" x14ac:dyDescent="0.25">
      <c r="A328" t="s">
        <v>74</v>
      </c>
      <c r="B328" s="1">
        <v>45520</v>
      </c>
      <c r="C328" s="21">
        <v>20</v>
      </c>
      <c r="D328" t="s">
        <v>15</v>
      </c>
      <c r="E328" t="s">
        <v>75</v>
      </c>
      <c r="F328" t="s">
        <v>76</v>
      </c>
      <c r="G328" t="s">
        <v>40</v>
      </c>
    </row>
    <row r="329" spans="1:7" x14ac:dyDescent="0.25">
      <c r="A329" t="s">
        <v>87</v>
      </c>
      <c r="B329" s="1">
        <v>45366</v>
      </c>
      <c r="C329" s="21">
        <v>5</v>
      </c>
      <c r="D329" t="s">
        <v>46</v>
      </c>
      <c r="F329" t="s">
        <v>88</v>
      </c>
      <c r="G329" t="s">
        <v>40</v>
      </c>
    </row>
    <row r="330" spans="1:7" x14ac:dyDescent="0.25">
      <c r="A330" t="s">
        <v>87</v>
      </c>
      <c r="B330" s="1">
        <v>45366</v>
      </c>
      <c r="C330" s="21">
        <v>5</v>
      </c>
      <c r="D330" t="s">
        <v>46</v>
      </c>
      <c r="F330" t="s">
        <v>88</v>
      </c>
      <c r="G330" t="s">
        <v>40</v>
      </c>
    </row>
    <row r="331" spans="1:7" x14ac:dyDescent="0.25">
      <c r="A331" t="s">
        <v>556</v>
      </c>
      <c r="B331" s="1">
        <v>45557</v>
      </c>
      <c r="C331" s="21">
        <v>25.75</v>
      </c>
      <c r="D331" t="s">
        <v>379</v>
      </c>
      <c r="E331" t="s">
        <v>557</v>
      </c>
      <c r="F331" t="s">
        <v>558</v>
      </c>
      <c r="G331" t="s">
        <v>40</v>
      </c>
    </row>
    <row r="332" spans="1:7" x14ac:dyDescent="0.25">
      <c r="A332" t="s">
        <v>197</v>
      </c>
      <c r="B332" s="1">
        <v>45385</v>
      </c>
      <c r="C332" s="21">
        <v>103</v>
      </c>
      <c r="D332" t="s">
        <v>46</v>
      </c>
      <c r="F332" t="s">
        <v>198</v>
      </c>
      <c r="G332" t="s">
        <v>40</v>
      </c>
    </row>
    <row r="333" spans="1:7" x14ac:dyDescent="0.25">
      <c r="A333" t="s">
        <v>96</v>
      </c>
      <c r="B333" s="1">
        <v>45303</v>
      </c>
      <c r="C333" s="21">
        <v>10</v>
      </c>
      <c r="D333" t="s">
        <v>15</v>
      </c>
      <c r="E333" t="s">
        <v>162</v>
      </c>
      <c r="F333" t="s">
        <v>97</v>
      </c>
      <c r="G333" t="s">
        <v>40</v>
      </c>
    </row>
    <row r="334" spans="1:7" x14ac:dyDescent="0.25">
      <c r="A334" t="s">
        <v>96</v>
      </c>
      <c r="B334" s="1">
        <v>45334</v>
      </c>
      <c r="C334" s="21">
        <v>10</v>
      </c>
      <c r="D334" t="s">
        <v>15</v>
      </c>
      <c r="E334" t="s">
        <v>162</v>
      </c>
      <c r="F334" t="s">
        <v>97</v>
      </c>
      <c r="G334" t="s">
        <v>40</v>
      </c>
    </row>
    <row r="335" spans="1:7" x14ac:dyDescent="0.25">
      <c r="A335" t="s">
        <v>96</v>
      </c>
      <c r="B335" s="1">
        <v>45363</v>
      </c>
      <c r="C335" s="21">
        <v>10</v>
      </c>
      <c r="D335" t="s">
        <v>15</v>
      </c>
      <c r="E335" t="s">
        <v>162</v>
      </c>
      <c r="F335" t="s">
        <v>97</v>
      </c>
      <c r="G335" t="s">
        <v>40</v>
      </c>
    </row>
    <row r="336" spans="1:7" x14ac:dyDescent="0.25">
      <c r="A336" t="s">
        <v>96</v>
      </c>
      <c r="B336" s="1">
        <v>45394</v>
      </c>
      <c r="C336" s="21">
        <v>10</v>
      </c>
      <c r="D336" t="s">
        <v>15</v>
      </c>
      <c r="E336" t="s">
        <v>162</v>
      </c>
      <c r="F336" t="s">
        <v>97</v>
      </c>
      <c r="G336" t="s">
        <v>40</v>
      </c>
    </row>
    <row r="337" spans="1:7" x14ac:dyDescent="0.25">
      <c r="A337" t="s">
        <v>96</v>
      </c>
      <c r="B337" s="1">
        <v>45424</v>
      </c>
      <c r="C337" s="21">
        <v>10</v>
      </c>
      <c r="D337" t="s">
        <v>15</v>
      </c>
      <c r="E337" t="s">
        <v>162</v>
      </c>
      <c r="F337" t="s">
        <v>97</v>
      </c>
      <c r="G337" t="s">
        <v>40</v>
      </c>
    </row>
    <row r="338" spans="1:7" x14ac:dyDescent="0.25">
      <c r="A338" t="s">
        <v>629</v>
      </c>
      <c r="B338" s="1">
        <v>45552</v>
      </c>
      <c r="C338" s="21">
        <v>50</v>
      </c>
      <c r="D338" t="s">
        <v>379</v>
      </c>
      <c r="F338" t="s">
        <v>630</v>
      </c>
      <c r="G338" t="s">
        <v>40</v>
      </c>
    </row>
    <row r="339" spans="1:7" x14ac:dyDescent="0.25">
      <c r="A339" t="s">
        <v>153</v>
      </c>
      <c r="B339" s="1">
        <v>45314</v>
      </c>
      <c r="C339" s="21">
        <v>250</v>
      </c>
      <c r="D339" t="s">
        <v>46</v>
      </c>
      <c r="E339" t="s">
        <v>154</v>
      </c>
      <c r="F339" t="s">
        <v>155</v>
      </c>
      <c r="G339" t="s">
        <v>40</v>
      </c>
    </row>
    <row r="340" spans="1:7" x14ac:dyDescent="0.25">
      <c r="A340" t="s">
        <v>269</v>
      </c>
      <c r="B340" s="1">
        <v>45413</v>
      </c>
      <c r="C340" s="21">
        <v>80</v>
      </c>
      <c r="D340" t="s">
        <v>46</v>
      </c>
      <c r="E340" t="s">
        <v>162</v>
      </c>
      <c r="F340" t="s">
        <v>271</v>
      </c>
      <c r="G340" t="s">
        <v>40</v>
      </c>
    </row>
    <row r="341" spans="1:7" x14ac:dyDescent="0.25">
      <c r="A341" t="s">
        <v>269</v>
      </c>
      <c r="B341" s="1">
        <v>45512</v>
      </c>
      <c r="C341" s="21">
        <v>120</v>
      </c>
      <c r="D341" t="s">
        <v>46</v>
      </c>
      <c r="E341" t="s">
        <v>162</v>
      </c>
      <c r="F341" t="s">
        <v>271</v>
      </c>
      <c r="G341" t="s">
        <v>40</v>
      </c>
    </row>
    <row r="342" spans="1:7" x14ac:dyDescent="0.25">
      <c r="A342" t="s">
        <v>269</v>
      </c>
      <c r="B342" s="1">
        <v>45541</v>
      </c>
      <c r="C342" s="21">
        <v>80</v>
      </c>
      <c r="D342" t="s">
        <v>46</v>
      </c>
      <c r="E342" t="s">
        <v>162</v>
      </c>
      <c r="F342" t="s">
        <v>271</v>
      </c>
      <c r="G342" t="s">
        <v>40</v>
      </c>
    </row>
    <row r="343" spans="1:7" x14ac:dyDescent="0.25">
      <c r="A343" t="s">
        <v>136</v>
      </c>
      <c r="B343" s="1">
        <v>45328</v>
      </c>
      <c r="C343" s="21">
        <v>36.049999999999997</v>
      </c>
      <c r="D343" t="s">
        <v>46</v>
      </c>
      <c r="E343" t="s">
        <v>162</v>
      </c>
      <c r="F343" t="s">
        <v>137</v>
      </c>
      <c r="G343" t="s">
        <v>40</v>
      </c>
    </row>
    <row r="344" spans="1:7" x14ac:dyDescent="0.25">
      <c r="A344" t="s">
        <v>623</v>
      </c>
      <c r="B344" s="1">
        <v>45553</v>
      </c>
      <c r="C344" s="21">
        <v>50</v>
      </c>
      <c r="D344" t="s">
        <v>379</v>
      </c>
      <c r="F344" t="s">
        <v>624</v>
      </c>
      <c r="G344" t="s">
        <v>40</v>
      </c>
    </row>
    <row r="345" spans="1:7" x14ac:dyDescent="0.25">
      <c r="A345" t="s">
        <v>623</v>
      </c>
      <c r="B345" s="1">
        <v>45553</v>
      </c>
      <c r="C345" s="21">
        <v>50</v>
      </c>
      <c r="D345" t="s">
        <v>379</v>
      </c>
      <c r="F345" t="s">
        <v>624</v>
      </c>
      <c r="G345" t="s">
        <v>40</v>
      </c>
    </row>
    <row r="346" spans="1:7" x14ac:dyDescent="0.25">
      <c r="A346" t="s">
        <v>625</v>
      </c>
      <c r="B346" s="1">
        <v>45552</v>
      </c>
      <c r="C346" s="21">
        <v>100</v>
      </c>
      <c r="D346" t="s">
        <v>379</v>
      </c>
      <c r="F346" t="s">
        <v>626</v>
      </c>
      <c r="G346" t="s">
        <v>40</v>
      </c>
    </row>
    <row r="347" spans="1:7" x14ac:dyDescent="0.25">
      <c r="A347" t="s">
        <v>619</v>
      </c>
      <c r="B347" s="1">
        <v>45553</v>
      </c>
      <c r="C347" s="21">
        <v>51.5</v>
      </c>
      <c r="D347" t="s">
        <v>379</v>
      </c>
      <c r="F347" t="s">
        <v>620</v>
      </c>
      <c r="G347" t="s">
        <v>40</v>
      </c>
    </row>
    <row r="348" spans="1:7" x14ac:dyDescent="0.25">
      <c r="A348" t="s">
        <v>279</v>
      </c>
      <c r="B348" s="1">
        <v>45414</v>
      </c>
      <c r="C348" s="21">
        <v>25</v>
      </c>
      <c r="D348" t="s">
        <v>15</v>
      </c>
      <c r="F348" t="s">
        <v>280</v>
      </c>
      <c r="G348" t="s">
        <v>40</v>
      </c>
    </row>
    <row r="349" spans="1:7" x14ac:dyDescent="0.25">
      <c r="A349" t="s">
        <v>279</v>
      </c>
      <c r="B349" s="1">
        <v>45445</v>
      </c>
      <c r="C349" s="21">
        <v>25</v>
      </c>
      <c r="D349" t="s">
        <v>15</v>
      </c>
      <c r="F349" t="s">
        <v>280</v>
      </c>
      <c r="G349" t="s">
        <v>40</v>
      </c>
    </row>
    <row r="350" spans="1:7" x14ac:dyDescent="0.25">
      <c r="A350" t="s">
        <v>279</v>
      </c>
      <c r="B350" s="1">
        <v>45506</v>
      </c>
      <c r="C350" s="21">
        <v>25</v>
      </c>
      <c r="D350" t="s">
        <v>15</v>
      </c>
      <c r="F350" t="s">
        <v>280</v>
      </c>
      <c r="G350" t="s">
        <v>40</v>
      </c>
    </row>
    <row r="351" spans="1:7" x14ac:dyDescent="0.25">
      <c r="A351" t="s">
        <v>60</v>
      </c>
      <c r="B351" s="1">
        <v>45405</v>
      </c>
      <c r="C351" s="21">
        <v>1</v>
      </c>
      <c r="D351" t="s">
        <v>46</v>
      </c>
      <c r="E351" t="s">
        <v>162</v>
      </c>
      <c r="F351" t="s">
        <v>61</v>
      </c>
      <c r="G351" t="s">
        <v>40</v>
      </c>
    </row>
    <row r="352" spans="1:7" x14ac:dyDescent="0.25">
      <c r="A352" t="s">
        <v>499</v>
      </c>
      <c r="B352" s="1">
        <v>45517</v>
      </c>
      <c r="C352" s="21">
        <v>167</v>
      </c>
      <c r="D352" t="s">
        <v>66</v>
      </c>
      <c r="F352" t="s">
        <v>500</v>
      </c>
      <c r="G352" t="s">
        <v>40</v>
      </c>
    </row>
    <row r="353" spans="1:7" x14ac:dyDescent="0.25">
      <c r="A353" t="s">
        <v>111</v>
      </c>
      <c r="B353" s="1">
        <v>45292</v>
      </c>
      <c r="C353" s="21">
        <v>43.26</v>
      </c>
      <c r="D353" t="s">
        <v>112</v>
      </c>
      <c r="E353" t="s">
        <v>162</v>
      </c>
      <c r="F353" t="s">
        <v>113</v>
      </c>
      <c r="G353" t="s">
        <v>40</v>
      </c>
    </row>
    <row r="354" spans="1:7" x14ac:dyDescent="0.25">
      <c r="A354" t="s">
        <v>111</v>
      </c>
      <c r="B354" s="1">
        <v>45323</v>
      </c>
      <c r="C354" s="21">
        <v>43.26</v>
      </c>
      <c r="D354" t="s">
        <v>112</v>
      </c>
      <c r="E354" t="s">
        <v>162</v>
      </c>
      <c r="F354" t="s">
        <v>113</v>
      </c>
      <c r="G354" t="s">
        <v>40</v>
      </c>
    </row>
    <row r="355" spans="1:7" x14ac:dyDescent="0.25">
      <c r="A355" t="s">
        <v>111</v>
      </c>
      <c r="B355" s="1">
        <v>45352</v>
      </c>
      <c r="C355" s="21">
        <v>43.26</v>
      </c>
      <c r="D355" t="s">
        <v>112</v>
      </c>
      <c r="E355" t="s">
        <v>162</v>
      </c>
      <c r="F355" t="s">
        <v>113</v>
      </c>
      <c r="G355" t="s">
        <v>40</v>
      </c>
    </row>
    <row r="356" spans="1:7" x14ac:dyDescent="0.25">
      <c r="A356" t="s">
        <v>111</v>
      </c>
      <c r="B356" s="1">
        <v>45383</v>
      </c>
      <c r="C356" s="21">
        <v>43.26</v>
      </c>
      <c r="D356" t="s">
        <v>112</v>
      </c>
      <c r="E356" t="s">
        <v>162</v>
      </c>
      <c r="F356" t="s">
        <v>113</v>
      </c>
      <c r="G356" t="s">
        <v>40</v>
      </c>
    </row>
    <row r="357" spans="1:7" x14ac:dyDescent="0.25">
      <c r="A357" t="s">
        <v>111</v>
      </c>
      <c r="B357" s="1">
        <v>45413</v>
      </c>
      <c r="C357" s="21">
        <v>43.26</v>
      </c>
      <c r="D357" t="s">
        <v>112</v>
      </c>
      <c r="E357" t="s">
        <v>162</v>
      </c>
      <c r="F357" t="s">
        <v>113</v>
      </c>
      <c r="G357" t="s">
        <v>40</v>
      </c>
    </row>
    <row r="358" spans="1:7" x14ac:dyDescent="0.25">
      <c r="A358" t="s">
        <v>111</v>
      </c>
      <c r="B358" s="1">
        <v>45444</v>
      </c>
      <c r="C358" s="21">
        <v>43.26</v>
      </c>
      <c r="D358" t="s">
        <v>112</v>
      </c>
      <c r="F358" t="s">
        <v>113</v>
      </c>
      <c r="G358" t="s">
        <v>40</v>
      </c>
    </row>
    <row r="359" spans="1:7" x14ac:dyDescent="0.25">
      <c r="A359" t="s">
        <v>111</v>
      </c>
      <c r="B359" s="1">
        <v>45474</v>
      </c>
      <c r="C359" s="21">
        <v>43.26</v>
      </c>
      <c r="D359" t="s">
        <v>112</v>
      </c>
      <c r="E359" t="s">
        <v>162</v>
      </c>
      <c r="F359" t="s">
        <v>113</v>
      </c>
      <c r="G359" t="s">
        <v>40</v>
      </c>
    </row>
    <row r="360" spans="1:7" x14ac:dyDescent="0.25">
      <c r="A360" t="s">
        <v>111</v>
      </c>
      <c r="B360" s="1">
        <v>45505</v>
      </c>
      <c r="C360" s="21">
        <v>43.26</v>
      </c>
      <c r="D360" t="s">
        <v>112</v>
      </c>
      <c r="F360" t="s">
        <v>113</v>
      </c>
      <c r="G360" t="s">
        <v>40</v>
      </c>
    </row>
    <row r="361" spans="1:7" x14ac:dyDescent="0.25">
      <c r="A361" t="s">
        <v>111</v>
      </c>
      <c r="B361" s="1">
        <v>45536</v>
      </c>
      <c r="C361" s="21">
        <v>43.26</v>
      </c>
      <c r="D361" t="s">
        <v>112</v>
      </c>
      <c r="F361" t="s">
        <v>113</v>
      </c>
      <c r="G361" t="s">
        <v>40</v>
      </c>
    </row>
    <row r="362" spans="1:7" x14ac:dyDescent="0.25">
      <c r="A362" t="s">
        <v>80</v>
      </c>
      <c r="B362" s="1">
        <v>45366</v>
      </c>
      <c r="C362" s="21">
        <v>51.5</v>
      </c>
      <c r="D362" t="s">
        <v>46</v>
      </c>
      <c r="E362" t="s">
        <v>162</v>
      </c>
      <c r="F362" t="s">
        <v>81</v>
      </c>
      <c r="G362" t="s">
        <v>40</v>
      </c>
    </row>
    <row r="363" spans="1:7" x14ac:dyDescent="0.25">
      <c r="A363" t="s">
        <v>631</v>
      </c>
      <c r="B363" s="1">
        <v>45552</v>
      </c>
      <c r="C363" s="21">
        <v>50</v>
      </c>
      <c r="D363" t="s">
        <v>379</v>
      </c>
      <c r="F363" t="s">
        <v>632</v>
      </c>
      <c r="G363" t="s">
        <v>40</v>
      </c>
    </row>
    <row r="364" spans="1:7" x14ac:dyDescent="0.25">
      <c r="A364" t="s">
        <v>631</v>
      </c>
      <c r="B364" s="1">
        <v>45552</v>
      </c>
      <c r="C364" s="21">
        <v>50</v>
      </c>
      <c r="D364" t="s">
        <v>379</v>
      </c>
      <c r="F364" t="s">
        <v>632</v>
      </c>
      <c r="G364" t="s">
        <v>40</v>
      </c>
    </row>
    <row r="365" spans="1:7" x14ac:dyDescent="0.25">
      <c r="A365" t="s">
        <v>39</v>
      </c>
      <c r="B365" s="1">
        <v>45593</v>
      </c>
      <c r="C365" s="21">
        <v>1.91</v>
      </c>
      <c r="D365" t="s">
        <v>46</v>
      </c>
      <c r="E365" t="s">
        <v>162</v>
      </c>
      <c r="G365" t="s">
        <v>40</v>
      </c>
    </row>
    <row r="366" spans="1:7" x14ac:dyDescent="0.25">
      <c r="A366" t="s">
        <v>499</v>
      </c>
      <c r="B366" s="1">
        <v>45578</v>
      </c>
      <c r="C366" s="21">
        <v>167</v>
      </c>
      <c r="D366" t="s">
        <v>66</v>
      </c>
      <c r="F366" t="s">
        <v>500</v>
      </c>
      <c r="G366" t="s">
        <v>40</v>
      </c>
    </row>
    <row r="367" spans="1:7" x14ac:dyDescent="0.25">
      <c r="A367" t="s">
        <v>269</v>
      </c>
      <c r="B367" s="1">
        <v>45574</v>
      </c>
      <c r="C367" s="21">
        <v>80</v>
      </c>
      <c r="D367" t="s">
        <v>46</v>
      </c>
      <c r="E367" t="s">
        <v>162</v>
      </c>
      <c r="F367" t="s">
        <v>271</v>
      </c>
      <c r="G367" t="s">
        <v>40</v>
      </c>
    </row>
    <row r="368" spans="1:7" x14ac:dyDescent="0.25">
      <c r="A368" t="s">
        <v>111</v>
      </c>
      <c r="B368" s="1">
        <v>45566</v>
      </c>
      <c r="C368" s="21">
        <v>43.26</v>
      </c>
      <c r="D368" t="s">
        <v>112</v>
      </c>
      <c r="F368" t="s">
        <v>113</v>
      </c>
      <c r="G368" t="s">
        <v>40</v>
      </c>
    </row>
    <row r="369" spans="1:7" x14ac:dyDescent="0.25">
      <c r="A369" t="s">
        <v>39</v>
      </c>
      <c r="B369" s="1">
        <v>45556</v>
      </c>
      <c r="C369" s="21">
        <v>50</v>
      </c>
      <c r="D369" t="s">
        <v>379</v>
      </c>
      <c r="E369" t="s">
        <v>162</v>
      </c>
      <c r="G369" t="s">
        <v>177</v>
      </c>
    </row>
    <row r="370" spans="1:7" x14ac:dyDescent="0.25">
      <c r="A370" t="s">
        <v>39</v>
      </c>
      <c r="B370" s="1">
        <v>45556</v>
      </c>
      <c r="C370" s="21">
        <v>20</v>
      </c>
      <c r="D370" t="s">
        <v>379</v>
      </c>
      <c r="E370" t="s">
        <v>162</v>
      </c>
      <c r="G370" t="s">
        <v>177</v>
      </c>
    </row>
    <row r="371" spans="1:7" x14ac:dyDescent="0.25">
      <c r="A371" t="s">
        <v>614</v>
      </c>
      <c r="B371" s="1">
        <v>45554</v>
      </c>
      <c r="C371" s="21">
        <v>50</v>
      </c>
      <c r="D371" t="s">
        <v>379</v>
      </c>
      <c r="E371" t="s">
        <v>615</v>
      </c>
      <c r="F371" t="s">
        <v>616</v>
      </c>
      <c r="G371" t="s">
        <v>177</v>
      </c>
    </row>
    <row r="372" spans="1:7" x14ac:dyDescent="0.25">
      <c r="A372" t="s">
        <v>539</v>
      </c>
      <c r="B372" s="1">
        <v>45559</v>
      </c>
      <c r="C372" s="21">
        <v>62.5</v>
      </c>
      <c r="D372" t="s">
        <v>379</v>
      </c>
      <c r="E372" t="s">
        <v>162</v>
      </c>
      <c r="F372" t="s">
        <v>540</v>
      </c>
      <c r="G372" t="s">
        <v>177</v>
      </c>
    </row>
    <row r="373" spans="1:7" x14ac:dyDescent="0.25">
      <c r="A373" t="s">
        <v>539</v>
      </c>
      <c r="B373" s="1">
        <v>45548</v>
      </c>
      <c r="C373" s="21">
        <v>187.5</v>
      </c>
      <c r="D373" t="s">
        <v>379</v>
      </c>
      <c r="E373" t="s">
        <v>642</v>
      </c>
      <c r="F373" t="s">
        <v>540</v>
      </c>
      <c r="G373" t="s">
        <v>177</v>
      </c>
    </row>
    <row r="374" spans="1:7" x14ac:dyDescent="0.25">
      <c r="A374" t="s">
        <v>381</v>
      </c>
      <c r="B374" s="1">
        <v>45504</v>
      </c>
      <c r="C374" s="21">
        <v>50</v>
      </c>
      <c r="D374" t="s">
        <v>379</v>
      </c>
      <c r="F374" t="s">
        <v>382</v>
      </c>
      <c r="G374" t="s">
        <v>177</v>
      </c>
    </row>
    <row r="375" spans="1:7" x14ac:dyDescent="0.25">
      <c r="A375" t="s">
        <v>412</v>
      </c>
      <c r="B375" s="1">
        <v>45475</v>
      </c>
      <c r="C375" s="21">
        <v>515</v>
      </c>
      <c r="D375" t="s">
        <v>379</v>
      </c>
      <c r="F375" t="s">
        <v>413</v>
      </c>
      <c r="G375" t="s">
        <v>177</v>
      </c>
    </row>
    <row r="376" spans="1:7" x14ac:dyDescent="0.25">
      <c r="A376" t="s">
        <v>396</v>
      </c>
      <c r="B376" s="1">
        <v>45482</v>
      </c>
      <c r="C376" s="21">
        <v>500</v>
      </c>
      <c r="D376" t="s">
        <v>379</v>
      </c>
      <c r="F376" t="s">
        <v>397</v>
      </c>
      <c r="G376" t="s">
        <v>177</v>
      </c>
    </row>
    <row r="377" spans="1:7" x14ac:dyDescent="0.25">
      <c r="A377" t="s">
        <v>591</v>
      </c>
      <c r="B377" s="1">
        <v>45556</v>
      </c>
      <c r="C377" s="21">
        <v>50</v>
      </c>
      <c r="D377" t="s">
        <v>379</v>
      </c>
      <c r="E377" t="s">
        <v>162</v>
      </c>
      <c r="F377" t="s">
        <v>592</v>
      </c>
      <c r="G377" t="s">
        <v>177</v>
      </c>
    </row>
    <row r="378" spans="1:7" x14ac:dyDescent="0.25">
      <c r="A378" t="s">
        <v>505</v>
      </c>
      <c r="B378" s="1">
        <v>45513</v>
      </c>
      <c r="C378" s="21">
        <v>500</v>
      </c>
      <c r="D378" t="s">
        <v>379</v>
      </c>
      <c r="F378" t="s">
        <v>506</v>
      </c>
      <c r="G378" t="s">
        <v>177</v>
      </c>
    </row>
    <row r="379" spans="1:7" x14ac:dyDescent="0.25">
      <c r="A379" t="s">
        <v>520</v>
      </c>
      <c r="B379" s="1">
        <v>45507</v>
      </c>
      <c r="C379" s="21">
        <v>50</v>
      </c>
      <c r="D379" t="s">
        <v>379</v>
      </c>
      <c r="F379" t="s">
        <v>521</v>
      </c>
      <c r="G379" t="s">
        <v>177</v>
      </c>
    </row>
    <row r="380" spans="1:7" x14ac:dyDescent="0.25">
      <c r="A380" t="s">
        <v>643</v>
      </c>
      <c r="B380" s="1">
        <v>45548</v>
      </c>
      <c r="C380" s="21">
        <v>130</v>
      </c>
      <c r="D380" t="s">
        <v>379</v>
      </c>
      <c r="E380" t="s">
        <v>644</v>
      </c>
      <c r="G380" t="s">
        <v>177</v>
      </c>
    </row>
    <row r="381" spans="1:7" x14ac:dyDescent="0.25">
      <c r="A381" t="s">
        <v>546</v>
      </c>
      <c r="B381" s="1">
        <v>45558</v>
      </c>
      <c r="C381" s="21">
        <v>100</v>
      </c>
      <c r="D381" t="s">
        <v>379</v>
      </c>
      <c r="E381" t="s">
        <v>162</v>
      </c>
      <c r="F381" t="s">
        <v>547</v>
      </c>
      <c r="G381" t="s">
        <v>177</v>
      </c>
    </row>
    <row r="382" spans="1:7" x14ac:dyDescent="0.25">
      <c r="A382" t="s">
        <v>666</v>
      </c>
      <c r="B382" s="1">
        <v>45540</v>
      </c>
      <c r="C382" s="21">
        <v>100</v>
      </c>
      <c r="D382" t="s">
        <v>379</v>
      </c>
      <c r="F382" t="s">
        <v>667</v>
      </c>
      <c r="G382" t="s">
        <v>177</v>
      </c>
    </row>
    <row r="383" spans="1:7" x14ac:dyDescent="0.25">
      <c r="A383" t="s">
        <v>621</v>
      </c>
      <c r="B383" s="1">
        <v>45553</v>
      </c>
      <c r="C383" s="21">
        <v>51.5</v>
      </c>
      <c r="D383" t="s">
        <v>379</v>
      </c>
      <c r="F383" t="s">
        <v>622</v>
      </c>
      <c r="G383" t="s">
        <v>177</v>
      </c>
    </row>
    <row r="384" spans="1:7" x14ac:dyDescent="0.25">
      <c r="A384" t="s">
        <v>501</v>
      </c>
      <c r="B384" s="1">
        <v>45516</v>
      </c>
      <c r="C384" s="21">
        <v>1500</v>
      </c>
      <c r="D384" t="s">
        <v>379</v>
      </c>
      <c r="F384" t="s">
        <v>502</v>
      </c>
      <c r="G384" t="s">
        <v>177</v>
      </c>
    </row>
    <row r="385" spans="1:7" x14ac:dyDescent="0.25">
      <c r="A385" t="s">
        <v>493</v>
      </c>
      <c r="B385" s="1">
        <v>45519</v>
      </c>
      <c r="C385" s="21">
        <v>500</v>
      </c>
      <c r="D385" t="s">
        <v>379</v>
      </c>
      <c r="F385" t="s">
        <v>494</v>
      </c>
      <c r="G385" t="s">
        <v>177</v>
      </c>
    </row>
    <row r="386" spans="1:7" x14ac:dyDescent="0.25">
      <c r="A386" t="s">
        <v>526</v>
      </c>
      <c r="B386" s="1">
        <v>45506</v>
      </c>
      <c r="C386" s="21">
        <v>51.5</v>
      </c>
      <c r="D386" t="s">
        <v>379</v>
      </c>
      <c r="F386" t="s">
        <v>527</v>
      </c>
      <c r="G386" t="s">
        <v>177</v>
      </c>
    </row>
    <row r="387" spans="1:7" x14ac:dyDescent="0.25">
      <c r="A387" t="s">
        <v>537</v>
      </c>
      <c r="B387" s="1">
        <v>45559</v>
      </c>
      <c r="C387" s="21">
        <v>100</v>
      </c>
      <c r="D387" t="s">
        <v>379</v>
      </c>
      <c r="E387" t="s">
        <v>162</v>
      </c>
      <c r="F387" t="s">
        <v>538</v>
      </c>
      <c r="G387" t="s">
        <v>177</v>
      </c>
    </row>
    <row r="388" spans="1:7" x14ac:dyDescent="0.25">
      <c r="A388" t="s">
        <v>577</v>
      </c>
      <c r="B388" s="1">
        <v>45556</v>
      </c>
      <c r="C388" s="21">
        <v>72.099999999999994</v>
      </c>
      <c r="D388" t="s">
        <v>379</v>
      </c>
      <c r="E388" t="s">
        <v>162</v>
      </c>
      <c r="F388" t="s">
        <v>578</v>
      </c>
      <c r="G388" t="s">
        <v>177</v>
      </c>
    </row>
    <row r="389" spans="1:7" x14ac:dyDescent="0.25">
      <c r="A389" t="s">
        <v>522</v>
      </c>
      <c r="B389" s="1">
        <v>45506</v>
      </c>
      <c r="C389" s="21">
        <v>100</v>
      </c>
      <c r="D389" t="s">
        <v>379</v>
      </c>
      <c r="F389" t="s">
        <v>523</v>
      </c>
      <c r="G389" t="s">
        <v>177</v>
      </c>
    </row>
    <row r="390" spans="1:7" x14ac:dyDescent="0.25">
      <c r="A390" t="s">
        <v>324</v>
      </c>
      <c r="B390" s="1">
        <v>45455</v>
      </c>
      <c r="C390" s="21">
        <v>206</v>
      </c>
      <c r="D390" t="s">
        <v>46</v>
      </c>
      <c r="E390" t="s">
        <v>325</v>
      </c>
      <c r="F390" t="s">
        <v>326</v>
      </c>
      <c r="G390" t="s">
        <v>177</v>
      </c>
    </row>
    <row r="391" spans="1:7" x14ac:dyDescent="0.25">
      <c r="A391" t="s">
        <v>645</v>
      </c>
      <c r="B391" s="1">
        <v>45548</v>
      </c>
      <c r="C391" s="21">
        <v>120</v>
      </c>
      <c r="D391" t="s">
        <v>379</v>
      </c>
      <c r="E391" t="s">
        <v>644</v>
      </c>
      <c r="G391" t="s">
        <v>177</v>
      </c>
    </row>
    <row r="392" spans="1:7" x14ac:dyDescent="0.25">
      <c r="A392" t="s">
        <v>658</v>
      </c>
      <c r="B392" s="1">
        <v>45543</v>
      </c>
      <c r="C392" s="21">
        <v>400</v>
      </c>
      <c r="D392" t="s">
        <v>379</v>
      </c>
      <c r="F392" t="s">
        <v>659</v>
      </c>
      <c r="G392" t="s">
        <v>177</v>
      </c>
    </row>
    <row r="393" spans="1:7" x14ac:dyDescent="0.25">
      <c r="A393" t="s">
        <v>617</v>
      </c>
      <c r="B393" s="1">
        <v>45553</v>
      </c>
      <c r="C393" s="21">
        <v>412</v>
      </c>
      <c r="D393" t="s">
        <v>379</v>
      </c>
      <c r="F393" t="s">
        <v>618</v>
      </c>
      <c r="G393" t="s">
        <v>177</v>
      </c>
    </row>
    <row r="394" spans="1:7" x14ac:dyDescent="0.25">
      <c r="A394" t="s">
        <v>486</v>
      </c>
      <c r="B394" s="1">
        <v>45524</v>
      </c>
      <c r="C394" s="21">
        <v>500</v>
      </c>
      <c r="D394" t="s">
        <v>379</v>
      </c>
      <c r="F394" t="s">
        <v>487</v>
      </c>
      <c r="G394" t="s">
        <v>177</v>
      </c>
    </row>
    <row r="395" spans="1:7" x14ac:dyDescent="0.25">
      <c r="A395" t="s">
        <v>674</v>
      </c>
      <c r="B395" s="1">
        <v>45538</v>
      </c>
      <c r="C395" s="21">
        <v>51.5</v>
      </c>
      <c r="D395" t="s">
        <v>379</v>
      </c>
      <c r="E395" t="s">
        <v>675</v>
      </c>
      <c r="F395" t="s">
        <v>676</v>
      </c>
      <c r="G395" t="s">
        <v>177</v>
      </c>
    </row>
    <row r="396" spans="1:7" x14ac:dyDescent="0.25">
      <c r="A396" t="s">
        <v>548</v>
      </c>
      <c r="B396" s="1">
        <v>45558</v>
      </c>
      <c r="C396" s="21">
        <v>100</v>
      </c>
      <c r="D396" t="s">
        <v>379</v>
      </c>
      <c r="E396" t="s">
        <v>162</v>
      </c>
      <c r="F396" t="s">
        <v>549</v>
      </c>
      <c r="G396" t="s">
        <v>177</v>
      </c>
    </row>
    <row r="397" spans="1:7" x14ac:dyDescent="0.25">
      <c r="A397" t="s">
        <v>548</v>
      </c>
      <c r="B397" s="1">
        <v>45547</v>
      </c>
      <c r="C397" s="21">
        <v>103</v>
      </c>
      <c r="D397" t="s">
        <v>379</v>
      </c>
      <c r="F397" t="s">
        <v>549</v>
      </c>
      <c r="G397" t="s">
        <v>177</v>
      </c>
    </row>
    <row r="398" spans="1:7" x14ac:dyDescent="0.25">
      <c r="A398" t="s">
        <v>427</v>
      </c>
      <c r="B398" s="1">
        <v>45531</v>
      </c>
      <c r="C398" s="21">
        <v>154.5</v>
      </c>
      <c r="D398" t="s">
        <v>379</v>
      </c>
      <c r="F398" t="s">
        <v>428</v>
      </c>
      <c r="G398" t="s">
        <v>177</v>
      </c>
    </row>
    <row r="399" spans="1:7" x14ac:dyDescent="0.25">
      <c r="A399" t="s">
        <v>648</v>
      </c>
      <c r="B399" s="1">
        <v>45547</v>
      </c>
      <c r="C399" s="21">
        <v>154.5</v>
      </c>
      <c r="D399" t="s">
        <v>379</v>
      </c>
      <c r="F399" t="s">
        <v>649</v>
      </c>
      <c r="G399" t="s">
        <v>177</v>
      </c>
    </row>
    <row r="400" spans="1:7" x14ac:dyDescent="0.25">
      <c r="A400" t="s">
        <v>528</v>
      </c>
      <c r="B400" s="1">
        <v>45505</v>
      </c>
      <c r="C400" s="21">
        <v>500</v>
      </c>
      <c r="D400" t="s">
        <v>379</v>
      </c>
      <c r="F400" t="s">
        <v>529</v>
      </c>
      <c r="G400" t="s">
        <v>177</v>
      </c>
    </row>
    <row r="401" spans="1:7" x14ac:dyDescent="0.25">
      <c r="A401" t="s">
        <v>442</v>
      </c>
      <c r="B401" s="1">
        <v>45529</v>
      </c>
      <c r="C401" s="21">
        <v>25.75</v>
      </c>
      <c r="D401" t="s">
        <v>46</v>
      </c>
      <c r="E401" t="s">
        <v>443</v>
      </c>
      <c r="F401" t="s">
        <v>444</v>
      </c>
      <c r="G401" t="s">
        <v>177</v>
      </c>
    </row>
    <row r="402" spans="1:7" x14ac:dyDescent="0.25">
      <c r="A402" t="s">
        <v>220</v>
      </c>
      <c r="B402" s="1">
        <v>45437</v>
      </c>
      <c r="C402" s="21">
        <v>51.5</v>
      </c>
      <c r="D402" t="s">
        <v>46</v>
      </c>
      <c r="E402" t="s">
        <v>221</v>
      </c>
      <c r="F402" t="s">
        <v>222</v>
      </c>
      <c r="G402" t="s">
        <v>177</v>
      </c>
    </row>
    <row r="403" spans="1:7" x14ac:dyDescent="0.25">
      <c r="A403" t="s">
        <v>685</v>
      </c>
      <c r="B403" s="1">
        <v>45568</v>
      </c>
      <c r="C403" s="21">
        <v>206</v>
      </c>
      <c r="D403" t="s">
        <v>46</v>
      </c>
      <c r="E403" t="s">
        <v>686</v>
      </c>
      <c r="F403" t="s">
        <v>687</v>
      </c>
      <c r="G403" t="s">
        <v>177</v>
      </c>
    </row>
    <row r="404" spans="1:7" x14ac:dyDescent="0.25">
      <c r="A404" t="s">
        <v>282</v>
      </c>
      <c r="B404" s="1">
        <v>45413</v>
      </c>
      <c r="C404" s="21">
        <v>1500</v>
      </c>
      <c r="D404" t="s">
        <v>194</v>
      </c>
      <c r="E404" t="s">
        <v>162</v>
      </c>
      <c r="F404" t="s">
        <v>283</v>
      </c>
      <c r="G404" t="s">
        <v>131</v>
      </c>
    </row>
    <row r="405" spans="1:7" x14ac:dyDescent="0.25">
      <c r="A405" t="s">
        <v>371</v>
      </c>
      <c r="B405" s="1">
        <v>45469</v>
      </c>
      <c r="C405" s="21">
        <v>62.94</v>
      </c>
      <c r="D405" t="s">
        <v>7</v>
      </c>
      <c r="E405" t="s">
        <v>162</v>
      </c>
      <c r="F405" t="s">
        <v>372</v>
      </c>
      <c r="G405" t="s">
        <v>131</v>
      </c>
    </row>
    <row r="406" spans="1:7" x14ac:dyDescent="0.25">
      <c r="A406" t="s">
        <v>129</v>
      </c>
      <c r="B406" s="1">
        <v>45337</v>
      </c>
      <c r="C406" s="21">
        <v>50</v>
      </c>
      <c r="D406" t="s">
        <v>15</v>
      </c>
      <c r="F406" t="s">
        <v>130</v>
      </c>
      <c r="G406" t="s">
        <v>131</v>
      </c>
    </row>
    <row r="407" spans="1:7" x14ac:dyDescent="0.25">
      <c r="A407" t="s">
        <v>129</v>
      </c>
      <c r="B407" s="1">
        <v>45427</v>
      </c>
      <c r="C407" s="21">
        <v>50</v>
      </c>
      <c r="D407" t="s">
        <v>15</v>
      </c>
      <c r="F407" t="s">
        <v>130</v>
      </c>
      <c r="G407" t="s">
        <v>131</v>
      </c>
    </row>
    <row r="408" spans="1:7" x14ac:dyDescent="0.25">
      <c r="A408" t="s">
        <v>129</v>
      </c>
      <c r="B408" s="1">
        <v>45519</v>
      </c>
      <c r="C408" s="21">
        <v>50</v>
      </c>
      <c r="D408" t="s">
        <v>15</v>
      </c>
      <c r="F408" t="s">
        <v>130</v>
      </c>
      <c r="G408" t="s">
        <v>131</v>
      </c>
    </row>
    <row r="409" spans="1:7" x14ac:dyDescent="0.25">
      <c r="A409" t="s">
        <v>281</v>
      </c>
      <c r="B409" s="1">
        <v>45413</v>
      </c>
      <c r="C409" s="21">
        <v>1545</v>
      </c>
      <c r="D409" t="s">
        <v>7</v>
      </c>
      <c r="E409" t="s">
        <v>162</v>
      </c>
      <c r="F409" t="s">
        <v>130</v>
      </c>
      <c r="G409" t="s">
        <v>131</v>
      </c>
    </row>
    <row r="410" spans="1:7" x14ac:dyDescent="0.25">
      <c r="A410" t="s">
        <v>281</v>
      </c>
      <c r="B410" s="1">
        <v>45538</v>
      </c>
      <c r="C410" s="21">
        <v>412</v>
      </c>
      <c r="D410" t="s">
        <v>379</v>
      </c>
      <c r="F410" t="s">
        <v>673</v>
      </c>
      <c r="G410" t="s">
        <v>131</v>
      </c>
    </row>
    <row r="411" spans="1:7" x14ac:dyDescent="0.25">
      <c r="A411" t="s">
        <v>383</v>
      </c>
      <c r="B411" s="1">
        <v>45504</v>
      </c>
      <c r="C411" s="21">
        <v>50</v>
      </c>
      <c r="D411" t="s">
        <v>379</v>
      </c>
      <c r="F411" t="s">
        <v>382</v>
      </c>
      <c r="G411" t="s">
        <v>131</v>
      </c>
    </row>
    <row r="412" spans="1:7" x14ac:dyDescent="0.25">
      <c r="A412" t="s">
        <v>570</v>
      </c>
      <c r="B412" s="1">
        <v>45556</v>
      </c>
      <c r="C412" s="21">
        <v>103</v>
      </c>
      <c r="D412" t="s">
        <v>379</v>
      </c>
      <c r="E412" t="s">
        <v>571</v>
      </c>
      <c r="F412" t="s">
        <v>572</v>
      </c>
      <c r="G412" t="s">
        <v>131</v>
      </c>
    </row>
    <row r="413" spans="1:7" x14ac:dyDescent="0.25">
      <c r="A413" t="s">
        <v>39</v>
      </c>
      <c r="B413" s="1">
        <v>45322</v>
      </c>
      <c r="C413" s="21">
        <v>8.2799999999999994</v>
      </c>
      <c r="D413" t="s">
        <v>7</v>
      </c>
      <c r="E413" t="s">
        <v>162</v>
      </c>
      <c r="G413" t="s">
        <v>29</v>
      </c>
    </row>
    <row r="414" spans="1:7" x14ac:dyDescent="0.25">
      <c r="A414" t="s">
        <v>39</v>
      </c>
      <c r="B414" s="1">
        <v>45350</v>
      </c>
      <c r="C414" s="21">
        <v>2.76</v>
      </c>
      <c r="D414" t="s">
        <v>7</v>
      </c>
      <c r="E414" t="s">
        <v>162</v>
      </c>
      <c r="G414" t="s">
        <v>29</v>
      </c>
    </row>
    <row r="415" spans="1:7" x14ac:dyDescent="0.25">
      <c r="A415" t="s">
        <v>39</v>
      </c>
      <c r="B415" s="1">
        <v>45380</v>
      </c>
      <c r="C415" s="21">
        <v>8.2799999999999994</v>
      </c>
      <c r="D415" t="s">
        <v>7</v>
      </c>
      <c r="E415" t="s">
        <v>162</v>
      </c>
      <c r="G415" t="s">
        <v>29</v>
      </c>
    </row>
    <row r="416" spans="1:7" x14ac:dyDescent="0.25">
      <c r="A416" t="s">
        <v>39</v>
      </c>
      <c r="B416" s="1">
        <v>45412</v>
      </c>
      <c r="C416" s="21">
        <v>5.52</v>
      </c>
      <c r="D416" t="s">
        <v>7</v>
      </c>
      <c r="E416" t="s">
        <v>162</v>
      </c>
      <c r="G416" t="s">
        <v>29</v>
      </c>
    </row>
    <row r="417" spans="1:7" x14ac:dyDescent="0.25">
      <c r="A417" t="s">
        <v>39</v>
      </c>
      <c r="B417" s="1">
        <v>45474</v>
      </c>
      <c r="C417" s="21">
        <v>5.52</v>
      </c>
      <c r="D417" t="s">
        <v>340</v>
      </c>
      <c r="E417" t="s">
        <v>162</v>
      </c>
      <c r="G417" t="s">
        <v>29</v>
      </c>
    </row>
    <row r="418" spans="1:7" x14ac:dyDescent="0.25">
      <c r="A418" t="s">
        <v>39</v>
      </c>
      <c r="B418" s="1">
        <v>45505</v>
      </c>
      <c r="C418" s="21">
        <v>8.2799999999999994</v>
      </c>
      <c r="D418" t="s">
        <v>340</v>
      </c>
      <c r="E418" t="s">
        <v>162</v>
      </c>
      <c r="G418" t="s">
        <v>29</v>
      </c>
    </row>
    <row r="419" spans="1:7" x14ac:dyDescent="0.25">
      <c r="A419" t="s">
        <v>39</v>
      </c>
      <c r="B419" s="1">
        <v>45565</v>
      </c>
      <c r="C419" s="21">
        <v>5.52</v>
      </c>
      <c r="D419" t="s">
        <v>340</v>
      </c>
      <c r="E419" t="s">
        <v>162</v>
      </c>
      <c r="G419" t="s">
        <v>29</v>
      </c>
    </row>
    <row r="420" spans="1:7" x14ac:dyDescent="0.25">
      <c r="A420" t="s">
        <v>39</v>
      </c>
      <c r="B420" s="1">
        <v>45538</v>
      </c>
      <c r="C420" s="21">
        <v>5.52</v>
      </c>
      <c r="D420" t="s">
        <v>340</v>
      </c>
      <c r="E420" t="s">
        <v>162</v>
      </c>
      <c r="G420" t="s">
        <v>29</v>
      </c>
    </row>
    <row r="421" spans="1:7" x14ac:dyDescent="0.25">
      <c r="A421" t="s">
        <v>34</v>
      </c>
      <c r="B421" s="1">
        <v>45322</v>
      </c>
      <c r="C421" s="21">
        <v>12</v>
      </c>
      <c r="D421" t="s">
        <v>7</v>
      </c>
      <c r="E421" t="s">
        <v>19</v>
      </c>
      <c r="G421" t="s">
        <v>29</v>
      </c>
    </row>
    <row r="422" spans="1:7" x14ac:dyDescent="0.25">
      <c r="A422" t="s">
        <v>34</v>
      </c>
      <c r="B422" s="1">
        <v>45322</v>
      </c>
      <c r="C422" s="21">
        <v>5</v>
      </c>
      <c r="D422" t="s">
        <v>7</v>
      </c>
      <c r="E422" t="s">
        <v>19</v>
      </c>
      <c r="G422" t="s">
        <v>29</v>
      </c>
    </row>
    <row r="423" spans="1:7" x14ac:dyDescent="0.25">
      <c r="A423" t="s">
        <v>34</v>
      </c>
      <c r="B423" s="1">
        <v>45322</v>
      </c>
      <c r="C423" s="21">
        <v>4.1399999999999997</v>
      </c>
      <c r="D423" t="s">
        <v>7</v>
      </c>
      <c r="E423" t="s">
        <v>19</v>
      </c>
      <c r="G423" t="s">
        <v>29</v>
      </c>
    </row>
    <row r="424" spans="1:7" x14ac:dyDescent="0.25">
      <c r="A424" t="s">
        <v>34</v>
      </c>
      <c r="B424" s="1">
        <v>45350</v>
      </c>
      <c r="C424" s="21">
        <v>30</v>
      </c>
      <c r="D424" t="s">
        <v>7</v>
      </c>
      <c r="E424" t="s">
        <v>19</v>
      </c>
      <c r="G424" t="s">
        <v>29</v>
      </c>
    </row>
    <row r="425" spans="1:7" x14ac:dyDescent="0.25">
      <c r="A425" t="s">
        <v>34</v>
      </c>
      <c r="B425" s="1">
        <v>45350</v>
      </c>
      <c r="C425" s="21">
        <v>15</v>
      </c>
      <c r="D425" t="s">
        <v>7</v>
      </c>
      <c r="E425" t="s">
        <v>19</v>
      </c>
      <c r="G425" t="s">
        <v>29</v>
      </c>
    </row>
    <row r="426" spans="1:7" x14ac:dyDescent="0.25">
      <c r="A426" t="s">
        <v>34</v>
      </c>
      <c r="B426" s="1">
        <v>45350</v>
      </c>
      <c r="C426" s="21">
        <v>12</v>
      </c>
      <c r="D426" t="s">
        <v>7</v>
      </c>
      <c r="E426" t="s">
        <v>19</v>
      </c>
      <c r="G426" t="s">
        <v>29</v>
      </c>
    </row>
    <row r="427" spans="1:7" x14ac:dyDescent="0.25">
      <c r="A427" t="s">
        <v>34</v>
      </c>
      <c r="B427" s="1">
        <v>45350</v>
      </c>
      <c r="C427" s="21">
        <v>6.06</v>
      </c>
      <c r="D427" t="s">
        <v>7</v>
      </c>
      <c r="E427" t="s">
        <v>19</v>
      </c>
      <c r="G427" t="s">
        <v>29</v>
      </c>
    </row>
    <row r="428" spans="1:7" x14ac:dyDescent="0.25">
      <c r="A428" t="s">
        <v>34</v>
      </c>
      <c r="B428" s="1">
        <v>45350</v>
      </c>
      <c r="C428" s="21">
        <v>5</v>
      </c>
      <c r="D428" t="s">
        <v>7</v>
      </c>
      <c r="E428" t="s">
        <v>19</v>
      </c>
      <c r="G428" t="s">
        <v>29</v>
      </c>
    </row>
    <row r="429" spans="1:7" x14ac:dyDescent="0.25">
      <c r="A429" t="s">
        <v>34</v>
      </c>
      <c r="B429" s="1">
        <v>45350</v>
      </c>
      <c r="C429" s="21">
        <v>1.38</v>
      </c>
      <c r="D429" t="s">
        <v>7</v>
      </c>
      <c r="E429" t="s">
        <v>19</v>
      </c>
      <c r="G429" t="s">
        <v>29</v>
      </c>
    </row>
    <row r="430" spans="1:7" x14ac:dyDescent="0.25">
      <c r="A430" t="s">
        <v>34</v>
      </c>
      <c r="B430" s="1">
        <v>45380</v>
      </c>
      <c r="C430" s="21">
        <v>15</v>
      </c>
      <c r="D430" t="s">
        <v>7</v>
      </c>
      <c r="E430" t="s">
        <v>19</v>
      </c>
      <c r="G430" t="s">
        <v>29</v>
      </c>
    </row>
    <row r="431" spans="1:7" x14ac:dyDescent="0.25">
      <c r="A431" t="s">
        <v>34</v>
      </c>
      <c r="B431" s="1">
        <v>45380</v>
      </c>
      <c r="C431" s="21">
        <v>7.5</v>
      </c>
      <c r="D431" t="s">
        <v>7</v>
      </c>
      <c r="E431" t="s">
        <v>19</v>
      </c>
      <c r="G431" t="s">
        <v>29</v>
      </c>
    </row>
    <row r="432" spans="1:7" x14ac:dyDescent="0.25">
      <c r="A432" t="s">
        <v>34</v>
      </c>
      <c r="B432" s="1">
        <v>45380</v>
      </c>
      <c r="C432" s="21">
        <v>6</v>
      </c>
      <c r="D432" t="s">
        <v>7</v>
      </c>
      <c r="E432" t="s">
        <v>19</v>
      </c>
      <c r="G432" t="s">
        <v>29</v>
      </c>
    </row>
    <row r="433" spans="1:7" x14ac:dyDescent="0.25">
      <c r="A433" t="s">
        <v>34</v>
      </c>
      <c r="B433" s="1">
        <v>45380</v>
      </c>
      <c r="C433" s="21">
        <v>4.1399999999999997</v>
      </c>
      <c r="D433" t="s">
        <v>7</v>
      </c>
      <c r="E433" t="s">
        <v>19</v>
      </c>
      <c r="G433" t="s">
        <v>29</v>
      </c>
    </row>
    <row r="434" spans="1:7" x14ac:dyDescent="0.25">
      <c r="A434" t="s">
        <v>34</v>
      </c>
      <c r="B434" s="1">
        <v>45380</v>
      </c>
      <c r="C434" s="21">
        <v>3.03</v>
      </c>
      <c r="D434" t="s">
        <v>7</v>
      </c>
      <c r="E434" t="s">
        <v>19</v>
      </c>
      <c r="G434" t="s">
        <v>29</v>
      </c>
    </row>
    <row r="435" spans="1:7" x14ac:dyDescent="0.25">
      <c r="A435" t="s">
        <v>34</v>
      </c>
      <c r="B435" s="1">
        <v>45380</v>
      </c>
      <c r="C435" s="21">
        <v>2.5</v>
      </c>
      <c r="D435" t="s">
        <v>7</v>
      </c>
      <c r="E435" t="s">
        <v>19</v>
      </c>
      <c r="G435" t="s">
        <v>29</v>
      </c>
    </row>
    <row r="436" spans="1:7" x14ac:dyDescent="0.25">
      <c r="A436" t="s">
        <v>34</v>
      </c>
      <c r="B436" s="1">
        <v>45412</v>
      </c>
      <c r="C436" s="21">
        <v>30</v>
      </c>
      <c r="D436" t="s">
        <v>7</v>
      </c>
      <c r="E436" t="s">
        <v>19</v>
      </c>
      <c r="G436" t="s">
        <v>29</v>
      </c>
    </row>
    <row r="437" spans="1:7" x14ac:dyDescent="0.25">
      <c r="A437" t="s">
        <v>34</v>
      </c>
      <c r="B437" s="1">
        <v>45412</v>
      </c>
      <c r="C437" s="21">
        <v>15</v>
      </c>
      <c r="D437" t="s">
        <v>7</v>
      </c>
      <c r="E437" t="s">
        <v>19</v>
      </c>
      <c r="G437" t="s">
        <v>29</v>
      </c>
    </row>
    <row r="438" spans="1:7" x14ac:dyDescent="0.25">
      <c r="A438" t="s">
        <v>34</v>
      </c>
      <c r="B438" s="1">
        <v>45412</v>
      </c>
      <c r="C438" s="21">
        <v>12</v>
      </c>
      <c r="D438" t="s">
        <v>7</v>
      </c>
      <c r="E438" t="s">
        <v>19</v>
      </c>
      <c r="G438" t="s">
        <v>29</v>
      </c>
    </row>
    <row r="439" spans="1:7" x14ac:dyDescent="0.25">
      <c r="A439" t="s">
        <v>34</v>
      </c>
      <c r="B439" s="1">
        <v>45412</v>
      </c>
      <c r="C439" s="21">
        <v>6.06</v>
      </c>
      <c r="D439" t="s">
        <v>7</v>
      </c>
      <c r="E439" t="s">
        <v>19</v>
      </c>
      <c r="G439" t="s">
        <v>29</v>
      </c>
    </row>
    <row r="440" spans="1:7" x14ac:dyDescent="0.25">
      <c r="A440" t="s">
        <v>34</v>
      </c>
      <c r="B440" s="1">
        <v>45412</v>
      </c>
      <c r="C440" s="21">
        <v>5</v>
      </c>
      <c r="D440" t="s">
        <v>7</v>
      </c>
      <c r="E440" t="s">
        <v>19</v>
      </c>
      <c r="G440" t="s">
        <v>29</v>
      </c>
    </row>
    <row r="441" spans="1:7" x14ac:dyDescent="0.25">
      <c r="A441" t="s">
        <v>34</v>
      </c>
      <c r="B441" s="1">
        <v>45412</v>
      </c>
      <c r="C441" s="21">
        <v>2.76</v>
      </c>
      <c r="D441" t="s">
        <v>7</v>
      </c>
      <c r="E441" t="s">
        <v>19</v>
      </c>
      <c r="G441" t="s">
        <v>29</v>
      </c>
    </row>
    <row r="442" spans="1:7" x14ac:dyDescent="0.25">
      <c r="A442" t="s">
        <v>34</v>
      </c>
      <c r="B442" s="1">
        <v>45446</v>
      </c>
      <c r="C442" s="21">
        <v>15</v>
      </c>
      <c r="D442" t="s">
        <v>340</v>
      </c>
      <c r="E442" t="s">
        <v>19</v>
      </c>
      <c r="G442" t="s">
        <v>29</v>
      </c>
    </row>
    <row r="443" spans="1:7" x14ac:dyDescent="0.25">
      <c r="A443" t="s">
        <v>34</v>
      </c>
      <c r="B443" s="1">
        <v>45446</v>
      </c>
      <c r="C443" s="21">
        <v>7.5</v>
      </c>
      <c r="D443" t="s">
        <v>340</v>
      </c>
      <c r="E443" t="s">
        <v>19</v>
      </c>
      <c r="G443" t="s">
        <v>29</v>
      </c>
    </row>
    <row r="444" spans="1:7" x14ac:dyDescent="0.25">
      <c r="A444" t="s">
        <v>34</v>
      </c>
      <c r="B444" s="1">
        <v>45446</v>
      </c>
      <c r="C444" s="21">
        <v>6</v>
      </c>
      <c r="D444" t="s">
        <v>340</v>
      </c>
      <c r="E444" t="s">
        <v>19</v>
      </c>
      <c r="G444" t="s">
        <v>29</v>
      </c>
    </row>
    <row r="445" spans="1:7" x14ac:dyDescent="0.25">
      <c r="A445" t="s">
        <v>34</v>
      </c>
      <c r="B445" s="1">
        <v>45446</v>
      </c>
      <c r="C445" s="21">
        <v>3.03</v>
      </c>
      <c r="D445" t="s">
        <v>340</v>
      </c>
      <c r="E445" t="s">
        <v>19</v>
      </c>
      <c r="G445" t="s">
        <v>29</v>
      </c>
    </row>
    <row r="446" spans="1:7" x14ac:dyDescent="0.25">
      <c r="A446" t="s">
        <v>34</v>
      </c>
      <c r="B446" s="1">
        <v>45446</v>
      </c>
      <c r="C446" s="21">
        <v>2.76</v>
      </c>
      <c r="D446" t="s">
        <v>340</v>
      </c>
      <c r="E446" t="s">
        <v>19</v>
      </c>
      <c r="G446" t="s">
        <v>29</v>
      </c>
    </row>
    <row r="447" spans="1:7" x14ac:dyDescent="0.25">
      <c r="A447" t="s">
        <v>34</v>
      </c>
      <c r="B447" s="1">
        <v>45446</v>
      </c>
      <c r="C447" s="21">
        <v>2.5</v>
      </c>
      <c r="D447" t="s">
        <v>340</v>
      </c>
      <c r="E447" t="s">
        <v>19</v>
      </c>
      <c r="G447" t="s">
        <v>29</v>
      </c>
    </row>
    <row r="448" spans="1:7" x14ac:dyDescent="0.25">
      <c r="A448" t="s">
        <v>34</v>
      </c>
      <c r="B448" s="1">
        <v>45505</v>
      </c>
      <c r="C448" s="21">
        <v>15</v>
      </c>
      <c r="D448" t="s">
        <v>340</v>
      </c>
      <c r="E448" t="s">
        <v>19</v>
      </c>
      <c r="G448" t="s">
        <v>29</v>
      </c>
    </row>
    <row r="449" spans="1:7" x14ac:dyDescent="0.25">
      <c r="A449" t="s">
        <v>34</v>
      </c>
      <c r="B449" s="1">
        <v>45505</v>
      </c>
      <c r="C449" s="21">
        <v>12</v>
      </c>
      <c r="D449" t="s">
        <v>340</v>
      </c>
      <c r="E449" t="s">
        <v>19</v>
      </c>
      <c r="G449" t="s">
        <v>29</v>
      </c>
    </row>
    <row r="450" spans="1:7" x14ac:dyDescent="0.25">
      <c r="A450" t="s">
        <v>34</v>
      </c>
      <c r="B450" s="1">
        <v>45505</v>
      </c>
      <c r="C450" s="21">
        <v>6.06</v>
      </c>
      <c r="D450" t="s">
        <v>340</v>
      </c>
      <c r="E450" t="s">
        <v>19</v>
      </c>
      <c r="G450" t="s">
        <v>29</v>
      </c>
    </row>
    <row r="451" spans="1:7" x14ac:dyDescent="0.25">
      <c r="A451" t="s">
        <v>34</v>
      </c>
      <c r="B451" s="1">
        <v>45505</v>
      </c>
      <c r="C451" s="21">
        <v>5</v>
      </c>
      <c r="D451" t="s">
        <v>340</v>
      </c>
      <c r="E451" t="s">
        <v>19</v>
      </c>
      <c r="G451" t="s">
        <v>29</v>
      </c>
    </row>
    <row r="452" spans="1:7" x14ac:dyDescent="0.25">
      <c r="A452" t="s">
        <v>34</v>
      </c>
      <c r="B452" s="1">
        <v>45505</v>
      </c>
      <c r="C452" s="21">
        <v>4.1399999999999997</v>
      </c>
      <c r="D452" t="s">
        <v>340</v>
      </c>
      <c r="E452" t="s">
        <v>19</v>
      </c>
      <c r="G452" t="s">
        <v>29</v>
      </c>
    </row>
    <row r="453" spans="1:7" x14ac:dyDescent="0.25">
      <c r="A453" t="s">
        <v>34</v>
      </c>
      <c r="B453" s="1">
        <v>45565</v>
      </c>
      <c r="C453" s="21">
        <v>15</v>
      </c>
      <c r="D453" t="s">
        <v>340</v>
      </c>
      <c r="E453" t="s">
        <v>19</v>
      </c>
      <c r="G453" t="s">
        <v>29</v>
      </c>
    </row>
    <row r="454" spans="1:7" x14ac:dyDescent="0.25">
      <c r="A454" t="s">
        <v>34</v>
      </c>
      <c r="B454" s="1">
        <v>45565</v>
      </c>
      <c r="C454" s="21">
        <v>12</v>
      </c>
      <c r="D454" t="s">
        <v>340</v>
      </c>
      <c r="E454" t="s">
        <v>19</v>
      </c>
      <c r="G454" t="s">
        <v>29</v>
      </c>
    </row>
    <row r="455" spans="1:7" x14ac:dyDescent="0.25">
      <c r="A455" t="s">
        <v>34</v>
      </c>
      <c r="B455" s="1">
        <v>45565</v>
      </c>
      <c r="C455" s="21">
        <v>6.06</v>
      </c>
      <c r="D455" t="s">
        <v>340</v>
      </c>
      <c r="E455" t="s">
        <v>19</v>
      </c>
      <c r="G455" t="s">
        <v>29</v>
      </c>
    </row>
    <row r="456" spans="1:7" x14ac:dyDescent="0.25">
      <c r="A456" t="s">
        <v>34</v>
      </c>
      <c r="B456" s="1">
        <v>45565</v>
      </c>
      <c r="C456" s="21">
        <v>5</v>
      </c>
      <c r="D456" t="s">
        <v>340</v>
      </c>
      <c r="E456" t="s">
        <v>19</v>
      </c>
      <c r="G456" t="s">
        <v>29</v>
      </c>
    </row>
    <row r="457" spans="1:7" x14ac:dyDescent="0.25">
      <c r="A457" t="s">
        <v>34</v>
      </c>
      <c r="B457" s="1">
        <v>45565</v>
      </c>
      <c r="C457" s="21">
        <v>2.76</v>
      </c>
      <c r="D457" t="s">
        <v>340</v>
      </c>
      <c r="E457" t="s">
        <v>19</v>
      </c>
      <c r="G457" t="s">
        <v>29</v>
      </c>
    </row>
    <row r="458" spans="1:7" x14ac:dyDescent="0.25">
      <c r="A458" t="s">
        <v>34</v>
      </c>
      <c r="B458" s="1">
        <v>45538</v>
      </c>
      <c r="C458" s="21">
        <v>15</v>
      </c>
      <c r="D458" t="s">
        <v>340</v>
      </c>
      <c r="E458" t="s">
        <v>19</v>
      </c>
      <c r="G458" t="s">
        <v>29</v>
      </c>
    </row>
    <row r="459" spans="1:7" x14ac:dyDescent="0.25">
      <c r="A459" t="s">
        <v>34</v>
      </c>
      <c r="B459" s="1">
        <v>45538</v>
      </c>
      <c r="C459" s="21">
        <v>12</v>
      </c>
      <c r="D459" t="s">
        <v>340</v>
      </c>
      <c r="E459" t="s">
        <v>19</v>
      </c>
      <c r="G459" t="s">
        <v>29</v>
      </c>
    </row>
    <row r="460" spans="1:7" x14ac:dyDescent="0.25">
      <c r="A460" t="s">
        <v>34</v>
      </c>
      <c r="B460" s="1">
        <v>45538</v>
      </c>
      <c r="C460" s="21">
        <v>5</v>
      </c>
      <c r="D460" t="s">
        <v>340</v>
      </c>
      <c r="E460" t="s">
        <v>19</v>
      </c>
      <c r="G460" t="s">
        <v>29</v>
      </c>
    </row>
    <row r="461" spans="1:7" x14ac:dyDescent="0.25">
      <c r="A461" t="s">
        <v>34</v>
      </c>
      <c r="B461" s="1">
        <v>45538</v>
      </c>
      <c r="C461" s="21">
        <v>2.76</v>
      </c>
      <c r="D461" t="s">
        <v>340</v>
      </c>
      <c r="E461" t="s">
        <v>19</v>
      </c>
      <c r="G461" t="s">
        <v>29</v>
      </c>
    </row>
    <row r="462" spans="1:7" x14ac:dyDescent="0.25">
      <c r="A462" t="s">
        <v>100</v>
      </c>
      <c r="B462" s="1">
        <v>45297</v>
      </c>
      <c r="C462" s="21">
        <v>103</v>
      </c>
      <c r="D462" t="s">
        <v>15</v>
      </c>
      <c r="E462" t="s">
        <v>101</v>
      </c>
      <c r="F462" t="s">
        <v>102</v>
      </c>
      <c r="G462" t="s">
        <v>29</v>
      </c>
    </row>
    <row r="463" spans="1:7" x14ac:dyDescent="0.25">
      <c r="A463" t="s">
        <v>100</v>
      </c>
      <c r="B463" s="1">
        <v>45319</v>
      </c>
      <c r="C463" s="21">
        <v>250</v>
      </c>
      <c r="D463" t="s">
        <v>146</v>
      </c>
      <c r="E463" t="s">
        <v>147</v>
      </c>
      <c r="F463" t="s">
        <v>102</v>
      </c>
      <c r="G463" t="s">
        <v>29</v>
      </c>
    </row>
    <row r="464" spans="1:7" x14ac:dyDescent="0.25">
      <c r="A464" t="s">
        <v>100</v>
      </c>
      <c r="B464" s="1">
        <v>45328</v>
      </c>
      <c r="C464" s="21">
        <v>103</v>
      </c>
      <c r="D464" t="s">
        <v>15</v>
      </c>
      <c r="E464" t="s">
        <v>101</v>
      </c>
      <c r="F464" t="s">
        <v>102</v>
      </c>
      <c r="G464" t="s">
        <v>29</v>
      </c>
    </row>
    <row r="465" spans="1:7" x14ac:dyDescent="0.25">
      <c r="A465" t="s">
        <v>100</v>
      </c>
      <c r="B465" s="1">
        <v>45357</v>
      </c>
      <c r="C465" s="21">
        <v>103</v>
      </c>
      <c r="D465" t="s">
        <v>15</v>
      </c>
      <c r="E465" t="s">
        <v>101</v>
      </c>
      <c r="F465" t="s">
        <v>102</v>
      </c>
      <c r="G465" t="s">
        <v>29</v>
      </c>
    </row>
    <row r="466" spans="1:7" x14ac:dyDescent="0.25">
      <c r="A466" t="s">
        <v>89</v>
      </c>
      <c r="B466" s="1">
        <v>45364</v>
      </c>
      <c r="C466" s="21">
        <v>100</v>
      </c>
      <c r="D466" t="s">
        <v>7</v>
      </c>
      <c r="E466" t="s">
        <v>162</v>
      </c>
      <c r="F466" t="s">
        <v>90</v>
      </c>
      <c r="G466" t="s">
        <v>29</v>
      </c>
    </row>
    <row r="467" spans="1:7" x14ac:dyDescent="0.25">
      <c r="A467" t="s">
        <v>331</v>
      </c>
      <c r="B467" s="1">
        <v>45450</v>
      </c>
      <c r="C467" s="21">
        <v>51.5</v>
      </c>
      <c r="D467" t="s">
        <v>7</v>
      </c>
      <c r="E467" t="s">
        <v>332</v>
      </c>
      <c r="F467" t="s">
        <v>333</v>
      </c>
      <c r="G467" t="s">
        <v>29</v>
      </c>
    </row>
    <row r="468" spans="1:7" x14ac:dyDescent="0.25">
      <c r="A468" t="s">
        <v>196</v>
      </c>
      <c r="B468" s="1">
        <v>45388</v>
      </c>
      <c r="C468" s="21">
        <v>103</v>
      </c>
      <c r="D468" t="s">
        <v>15</v>
      </c>
      <c r="E468" t="s">
        <v>101</v>
      </c>
      <c r="F468" t="s">
        <v>102</v>
      </c>
      <c r="G468" t="s">
        <v>29</v>
      </c>
    </row>
    <row r="469" spans="1:7" x14ac:dyDescent="0.25">
      <c r="A469" t="s">
        <v>196</v>
      </c>
      <c r="B469" s="1">
        <v>45418</v>
      </c>
      <c r="C469" s="21">
        <v>103</v>
      </c>
      <c r="D469" t="s">
        <v>15</v>
      </c>
      <c r="E469" t="s">
        <v>101</v>
      </c>
      <c r="F469" t="s">
        <v>102</v>
      </c>
      <c r="G469" t="s">
        <v>29</v>
      </c>
    </row>
    <row r="470" spans="1:7" x14ac:dyDescent="0.25">
      <c r="A470" t="s">
        <v>196</v>
      </c>
      <c r="B470" s="1">
        <v>45449</v>
      </c>
      <c r="C470" s="21">
        <v>103</v>
      </c>
      <c r="D470" t="s">
        <v>15</v>
      </c>
      <c r="E470" t="s">
        <v>101</v>
      </c>
      <c r="F470" t="s">
        <v>102</v>
      </c>
      <c r="G470" t="s">
        <v>29</v>
      </c>
    </row>
    <row r="471" spans="1:7" x14ac:dyDescent="0.25">
      <c r="A471" t="s">
        <v>196</v>
      </c>
      <c r="B471" s="1">
        <v>45475</v>
      </c>
      <c r="C471" s="21">
        <v>515</v>
      </c>
      <c r="D471" t="s">
        <v>379</v>
      </c>
      <c r="F471" t="s">
        <v>102</v>
      </c>
      <c r="G471" t="s">
        <v>29</v>
      </c>
    </row>
    <row r="472" spans="1:7" x14ac:dyDescent="0.25">
      <c r="A472" t="s">
        <v>196</v>
      </c>
      <c r="B472" s="1">
        <v>45479</v>
      </c>
      <c r="C472" s="21">
        <v>103</v>
      </c>
      <c r="D472" t="s">
        <v>15</v>
      </c>
      <c r="E472" t="s">
        <v>101</v>
      </c>
      <c r="F472" t="s">
        <v>102</v>
      </c>
      <c r="G472" t="s">
        <v>29</v>
      </c>
    </row>
    <row r="473" spans="1:7" x14ac:dyDescent="0.25">
      <c r="A473" t="s">
        <v>196</v>
      </c>
      <c r="B473" s="1">
        <v>45510</v>
      </c>
      <c r="C473" s="21">
        <v>50</v>
      </c>
      <c r="D473" t="s">
        <v>15</v>
      </c>
      <c r="E473" t="s">
        <v>101</v>
      </c>
      <c r="F473" t="s">
        <v>102</v>
      </c>
      <c r="G473" t="s">
        <v>29</v>
      </c>
    </row>
    <row r="474" spans="1:7" x14ac:dyDescent="0.25">
      <c r="A474" t="s">
        <v>196</v>
      </c>
      <c r="B474" s="1">
        <v>45558</v>
      </c>
      <c r="C474" s="21">
        <v>2060</v>
      </c>
      <c r="D474" t="s">
        <v>66</v>
      </c>
      <c r="E474" t="s">
        <v>543</v>
      </c>
      <c r="F474" t="s">
        <v>102</v>
      </c>
      <c r="G474" t="s">
        <v>29</v>
      </c>
    </row>
    <row r="475" spans="1:7" x14ac:dyDescent="0.25">
      <c r="A475" t="s">
        <v>196</v>
      </c>
      <c r="B475" s="1">
        <v>45540</v>
      </c>
      <c r="C475" s="21">
        <v>50</v>
      </c>
      <c r="D475" t="s">
        <v>15</v>
      </c>
      <c r="E475" t="s">
        <v>101</v>
      </c>
      <c r="F475" t="s">
        <v>102</v>
      </c>
      <c r="G475" t="s">
        <v>29</v>
      </c>
    </row>
    <row r="476" spans="1:7" x14ac:dyDescent="0.25">
      <c r="A476" t="s">
        <v>530</v>
      </c>
      <c r="B476" s="1">
        <v>45505</v>
      </c>
      <c r="C476" s="21">
        <v>120</v>
      </c>
      <c r="D476" t="s">
        <v>46</v>
      </c>
      <c r="E476" t="s">
        <v>162</v>
      </c>
      <c r="F476" t="s">
        <v>531</v>
      </c>
      <c r="G476" t="s">
        <v>29</v>
      </c>
    </row>
    <row r="477" spans="1:7" x14ac:dyDescent="0.25">
      <c r="A477" t="s">
        <v>27</v>
      </c>
      <c r="B477" s="1">
        <v>45322</v>
      </c>
      <c r="C477" s="21">
        <v>60</v>
      </c>
      <c r="D477" t="s">
        <v>7</v>
      </c>
      <c r="E477" t="s">
        <v>162</v>
      </c>
      <c r="F477" t="s">
        <v>28</v>
      </c>
      <c r="G477" t="s">
        <v>29</v>
      </c>
    </row>
    <row r="478" spans="1:7" x14ac:dyDescent="0.25">
      <c r="A478" t="s">
        <v>27</v>
      </c>
      <c r="B478" s="1">
        <v>45350</v>
      </c>
      <c r="C478" s="21">
        <v>60</v>
      </c>
      <c r="D478" t="s">
        <v>7</v>
      </c>
      <c r="E478" t="s">
        <v>162</v>
      </c>
      <c r="F478" t="s">
        <v>28</v>
      </c>
      <c r="G478" t="s">
        <v>29</v>
      </c>
    </row>
    <row r="479" spans="1:7" x14ac:dyDescent="0.25">
      <c r="A479" t="s">
        <v>27</v>
      </c>
      <c r="B479" s="1">
        <v>45380</v>
      </c>
      <c r="C479" s="21">
        <v>30</v>
      </c>
      <c r="D479" t="s">
        <v>7</v>
      </c>
      <c r="E479" t="s">
        <v>162</v>
      </c>
      <c r="F479" t="s">
        <v>28</v>
      </c>
      <c r="G479" t="s">
        <v>29</v>
      </c>
    </row>
    <row r="480" spans="1:7" x14ac:dyDescent="0.25">
      <c r="A480" t="s">
        <v>27</v>
      </c>
      <c r="B480" s="1">
        <v>45412</v>
      </c>
      <c r="C480" s="21">
        <v>60</v>
      </c>
      <c r="D480" t="s">
        <v>7</v>
      </c>
      <c r="E480" t="s">
        <v>162</v>
      </c>
      <c r="F480" t="s">
        <v>28</v>
      </c>
      <c r="G480" t="s">
        <v>29</v>
      </c>
    </row>
    <row r="481" spans="1:7" x14ac:dyDescent="0.25">
      <c r="A481" t="s">
        <v>27</v>
      </c>
      <c r="B481" s="1">
        <v>45446</v>
      </c>
      <c r="C481" s="21">
        <v>30</v>
      </c>
      <c r="D481" t="s">
        <v>340</v>
      </c>
      <c r="E481" t="s">
        <v>162</v>
      </c>
      <c r="F481" t="s">
        <v>28</v>
      </c>
      <c r="G481" t="s">
        <v>29</v>
      </c>
    </row>
    <row r="482" spans="1:7" x14ac:dyDescent="0.25">
      <c r="A482" t="s">
        <v>27</v>
      </c>
      <c r="B482" s="1">
        <v>45474</v>
      </c>
      <c r="C482" s="21">
        <v>60</v>
      </c>
      <c r="D482" t="s">
        <v>340</v>
      </c>
      <c r="E482" t="s">
        <v>162</v>
      </c>
      <c r="F482" t="s">
        <v>28</v>
      </c>
      <c r="G482" t="s">
        <v>29</v>
      </c>
    </row>
    <row r="483" spans="1:7" x14ac:dyDescent="0.25">
      <c r="A483" t="s">
        <v>227</v>
      </c>
      <c r="B483" s="1">
        <v>45435</v>
      </c>
      <c r="C483" s="21">
        <v>15</v>
      </c>
      <c r="D483" t="s">
        <v>15</v>
      </c>
      <c r="E483" t="s">
        <v>162</v>
      </c>
      <c r="F483" t="s">
        <v>228</v>
      </c>
      <c r="G483" t="s">
        <v>29</v>
      </c>
    </row>
    <row r="484" spans="1:7" x14ac:dyDescent="0.25">
      <c r="A484" t="s">
        <v>227</v>
      </c>
      <c r="B484" s="1">
        <v>45462</v>
      </c>
      <c r="C484" s="21">
        <v>15</v>
      </c>
      <c r="D484" t="s">
        <v>340</v>
      </c>
      <c r="E484" t="s">
        <v>162</v>
      </c>
      <c r="F484" t="s">
        <v>228</v>
      </c>
      <c r="G484" t="s">
        <v>29</v>
      </c>
    </row>
    <row r="485" spans="1:7" x14ac:dyDescent="0.25">
      <c r="A485" t="s">
        <v>227</v>
      </c>
      <c r="B485" s="1">
        <v>45512</v>
      </c>
      <c r="C485" s="21">
        <v>15</v>
      </c>
      <c r="D485" t="s">
        <v>510</v>
      </c>
      <c r="E485" t="s">
        <v>162</v>
      </c>
      <c r="F485" t="s">
        <v>228</v>
      </c>
      <c r="G485" t="s">
        <v>29</v>
      </c>
    </row>
    <row r="486" spans="1:7" x14ac:dyDescent="0.25">
      <c r="A486" t="s">
        <v>35</v>
      </c>
      <c r="B486" s="1">
        <v>45322</v>
      </c>
      <c r="C486" s="21">
        <v>30</v>
      </c>
      <c r="D486" t="s">
        <v>7</v>
      </c>
      <c r="E486" t="s">
        <v>162</v>
      </c>
      <c r="F486" t="s">
        <v>36</v>
      </c>
      <c r="G486" t="s">
        <v>29</v>
      </c>
    </row>
    <row r="487" spans="1:7" x14ac:dyDescent="0.25">
      <c r="A487" t="s">
        <v>35</v>
      </c>
      <c r="B487" s="1">
        <v>45350</v>
      </c>
      <c r="C487" s="21">
        <v>30</v>
      </c>
      <c r="D487" t="s">
        <v>7</v>
      </c>
      <c r="E487" t="s">
        <v>162</v>
      </c>
      <c r="F487" t="s">
        <v>36</v>
      </c>
      <c r="G487" t="s">
        <v>29</v>
      </c>
    </row>
    <row r="488" spans="1:7" x14ac:dyDescent="0.25">
      <c r="A488" t="s">
        <v>35</v>
      </c>
      <c r="B488" s="1">
        <v>45380</v>
      </c>
      <c r="C488" s="21">
        <v>15</v>
      </c>
      <c r="D488" t="s">
        <v>7</v>
      </c>
      <c r="E488" t="s">
        <v>162</v>
      </c>
      <c r="F488" t="s">
        <v>36</v>
      </c>
      <c r="G488" t="s">
        <v>29</v>
      </c>
    </row>
    <row r="489" spans="1:7" x14ac:dyDescent="0.25">
      <c r="A489" t="s">
        <v>35</v>
      </c>
      <c r="B489" s="1">
        <v>45412</v>
      </c>
      <c r="C489" s="21">
        <v>30</v>
      </c>
      <c r="D489" t="s">
        <v>7</v>
      </c>
      <c r="E489" t="s">
        <v>162</v>
      </c>
      <c r="F489" t="s">
        <v>36</v>
      </c>
      <c r="G489" t="s">
        <v>29</v>
      </c>
    </row>
    <row r="490" spans="1:7" x14ac:dyDescent="0.25">
      <c r="A490" t="s">
        <v>35</v>
      </c>
      <c r="B490" s="1">
        <v>45446</v>
      </c>
      <c r="C490" s="21">
        <v>15</v>
      </c>
      <c r="D490" t="s">
        <v>340</v>
      </c>
      <c r="E490" t="s">
        <v>162</v>
      </c>
      <c r="F490" t="s">
        <v>36</v>
      </c>
      <c r="G490" t="s">
        <v>29</v>
      </c>
    </row>
    <row r="491" spans="1:7" x14ac:dyDescent="0.25">
      <c r="A491" t="s">
        <v>35</v>
      </c>
      <c r="B491" s="1">
        <v>45474</v>
      </c>
      <c r="C491" s="21">
        <v>30</v>
      </c>
      <c r="D491" t="s">
        <v>340</v>
      </c>
      <c r="E491" t="s">
        <v>162</v>
      </c>
      <c r="F491" t="s">
        <v>36</v>
      </c>
      <c r="G491" t="s">
        <v>29</v>
      </c>
    </row>
    <row r="492" spans="1:7" x14ac:dyDescent="0.25">
      <c r="A492" t="s">
        <v>35</v>
      </c>
      <c r="B492" s="1">
        <v>45505</v>
      </c>
      <c r="C492" s="21">
        <v>30</v>
      </c>
      <c r="D492" t="s">
        <v>340</v>
      </c>
      <c r="E492" t="s">
        <v>162</v>
      </c>
      <c r="F492" t="s">
        <v>36</v>
      </c>
      <c r="G492" t="s">
        <v>29</v>
      </c>
    </row>
    <row r="493" spans="1:7" x14ac:dyDescent="0.25">
      <c r="A493" t="s">
        <v>35</v>
      </c>
      <c r="B493" s="1">
        <v>45565</v>
      </c>
      <c r="C493" s="21">
        <v>30</v>
      </c>
      <c r="D493" t="s">
        <v>340</v>
      </c>
      <c r="E493" t="s">
        <v>162</v>
      </c>
      <c r="F493" t="s">
        <v>36</v>
      </c>
      <c r="G493" t="s">
        <v>29</v>
      </c>
    </row>
    <row r="494" spans="1:7" x14ac:dyDescent="0.25">
      <c r="A494" t="s">
        <v>35</v>
      </c>
      <c r="B494" s="1">
        <v>45538</v>
      </c>
      <c r="C494" s="21">
        <v>30</v>
      </c>
      <c r="D494" t="s">
        <v>340</v>
      </c>
      <c r="E494" t="s">
        <v>162</v>
      </c>
      <c r="F494" t="s">
        <v>36</v>
      </c>
      <c r="G494" t="s">
        <v>29</v>
      </c>
    </row>
    <row r="495" spans="1:7" x14ac:dyDescent="0.25">
      <c r="A495" t="s">
        <v>58</v>
      </c>
      <c r="B495" s="1">
        <v>45314</v>
      </c>
      <c r="C495" s="21">
        <v>75</v>
      </c>
      <c r="D495" t="s">
        <v>15</v>
      </c>
      <c r="E495" t="s">
        <v>15</v>
      </c>
      <c r="F495" t="s">
        <v>59</v>
      </c>
      <c r="G495" t="s">
        <v>29</v>
      </c>
    </row>
    <row r="496" spans="1:7" x14ac:dyDescent="0.25">
      <c r="A496" t="s">
        <v>58</v>
      </c>
      <c r="B496" s="1">
        <v>45345</v>
      </c>
      <c r="C496" s="21">
        <v>75</v>
      </c>
      <c r="D496" t="s">
        <v>15</v>
      </c>
      <c r="E496" t="s">
        <v>15</v>
      </c>
      <c r="F496" t="s">
        <v>59</v>
      </c>
      <c r="G496" t="s">
        <v>29</v>
      </c>
    </row>
    <row r="497" spans="1:7" x14ac:dyDescent="0.25">
      <c r="A497" t="s">
        <v>58</v>
      </c>
      <c r="B497" s="1">
        <v>45374</v>
      </c>
      <c r="C497" s="21">
        <v>75</v>
      </c>
      <c r="D497" t="s">
        <v>15</v>
      </c>
      <c r="E497" t="s">
        <v>15</v>
      </c>
      <c r="F497" t="s">
        <v>59</v>
      </c>
      <c r="G497" t="s">
        <v>29</v>
      </c>
    </row>
    <row r="498" spans="1:7" x14ac:dyDescent="0.25">
      <c r="A498" t="s">
        <v>58</v>
      </c>
      <c r="B498" s="1">
        <v>45405</v>
      </c>
      <c r="C498" s="21">
        <v>75</v>
      </c>
      <c r="D498" t="s">
        <v>15</v>
      </c>
      <c r="E498" t="s">
        <v>15</v>
      </c>
      <c r="F498" t="s">
        <v>59</v>
      </c>
      <c r="G498" t="s">
        <v>29</v>
      </c>
    </row>
    <row r="499" spans="1:7" x14ac:dyDescent="0.25">
      <c r="A499" t="s">
        <v>58</v>
      </c>
      <c r="B499" s="1">
        <v>45435</v>
      </c>
      <c r="C499" s="21">
        <v>75</v>
      </c>
      <c r="D499" t="s">
        <v>15</v>
      </c>
      <c r="E499" t="s">
        <v>15</v>
      </c>
      <c r="F499" t="s">
        <v>59</v>
      </c>
      <c r="G499" t="s">
        <v>29</v>
      </c>
    </row>
    <row r="500" spans="1:7" x14ac:dyDescent="0.25">
      <c r="A500" t="s">
        <v>58</v>
      </c>
      <c r="B500" s="1">
        <v>45466</v>
      </c>
      <c r="C500" s="21">
        <v>75</v>
      </c>
      <c r="D500" t="s">
        <v>15</v>
      </c>
      <c r="E500" t="s">
        <v>15</v>
      </c>
      <c r="F500" t="s">
        <v>59</v>
      </c>
      <c r="G500" t="s">
        <v>29</v>
      </c>
    </row>
    <row r="501" spans="1:7" x14ac:dyDescent="0.25">
      <c r="A501" t="s">
        <v>58</v>
      </c>
      <c r="B501" s="1">
        <v>45469</v>
      </c>
      <c r="C501" s="21">
        <v>92</v>
      </c>
      <c r="D501" t="s">
        <v>7</v>
      </c>
      <c r="E501" t="s">
        <v>162</v>
      </c>
      <c r="F501" t="s">
        <v>59</v>
      </c>
      <c r="G501" t="s">
        <v>29</v>
      </c>
    </row>
    <row r="502" spans="1:7" x14ac:dyDescent="0.25">
      <c r="A502" t="s">
        <v>58</v>
      </c>
      <c r="B502" s="1">
        <v>45496</v>
      </c>
      <c r="C502" s="21">
        <v>75</v>
      </c>
      <c r="D502" t="s">
        <v>15</v>
      </c>
      <c r="E502" t="s">
        <v>15</v>
      </c>
      <c r="F502" t="s">
        <v>59</v>
      </c>
      <c r="G502" t="s">
        <v>29</v>
      </c>
    </row>
    <row r="503" spans="1:7" x14ac:dyDescent="0.25">
      <c r="A503" t="s">
        <v>58</v>
      </c>
      <c r="B503" s="1">
        <v>45527</v>
      </c>
      <c r="C503" s="21">
        <v>75</v>
      </c>
      <c r="D503" t="s">
        <v>15</v>
      </c>
      <c r="E503" t="s">
        <v>15</v>
      </c>
      <c r="F503" t="s">
        <v>59</v>
      </c>
      <c r="G503" t="s">
        <v>29</v>
      </c>
    </row>
    <row r="504" spans="1:7" x14ac:dyDescent="0.25">
      <c r="A504" t="s">
        <v>58</v>
      </c>
      <c r="B504" s="1">
        <v>45558</v>
      </c>
      <c r="C504" s="21">
        <v>75</v>
      </c>
      <c r="D504" t="s">
        <v>15</v>
      </c>
      <c r="E504" t="s">
        <v>15</v>
      </c>
      <c r="F504" t="s">
        <v>59</v>
      </c>
      <c r="G504" t="s">
        <v>29</v>
      </c>
    </row>
    <row r="505" spans="1:7" x14ac:dyDescent="0.25">
      <c r="A505" t="s">
        <v>37</v>
      </c>
      <c r="B505" s="1">
        <v>45322</v>
      </c>
      <c r="C505" s="21">
        <v>24</v>
      </c>
      <c r="D505" t="s">
        <v>7</v>
      </c>
      <c r="E505" t="s">
        <v>162</v>
      </c>
      <c r="F505" t="s">
        <v>38</v>
      </c>
      <c r="G505" t="s">
        <v>29</v>
      </c>
    </row>
    <row r="506" spans="1:7" x14ac:dyDescent="0.25">
      <c r="A506" t="s">
        <v>37</v>
      </c>
      <c r="B506" s="1">
        <v>45350</v>
      </c>
      <c r="C506" s="21">
        <v>24</v>
      </c>
      <c r="D506" t="s">
        <v>7</v>
      </c>
      <c r="E506" t="s">
        <v>162</v>
      </c>
      <c r="F506" t="s">
        <v>38</v>
      </c>
      <c r="G506" t="s">
        <v>29</v>
      </c>
    </row>
    <row r="507" spans="1:7" x14ac:dyDescent="0.25">
      <c r="A507" t="s">
        <v>37</v>
      </c>
      <c r="B507" s="1">
        <v>45380</v>
      </c>
      <c r="C507" s="21">
        <v>12</v>
      </c>
      <c r="D507" t="s">
        <v>7</v>
      </c>
      <c r="E507" t="s">
        <v>162</v>
      </c>
      <c r="F507" t="s">
        <v>38</v>
      </c>
      <c r="G507" t="s">
        <v>29</v>
      </c>
    </row>
    <row r="508" spans="1:7" x14ac:dyDescent="0.25">
      <c r="A508" t="s">
        <v>37</v>
      </c>
      <c r="B508" s="1">
        <v>45412</v>
      </c>
      <c r="C508" s="21">
        <v>24</v>
      </c>
      <c r="D508" t="s">
        <v>7</v>
      </c>
      <c r="E508" t="s">
        <v>162</v>
      </c>
      <c r="F508" t="s">
        <v>38</v>
      </c>
      <c r="G508" t="s">
        <v>29</v>
      </c>
    </row>
    <row r="509" spans="1:7" x14ac:dyDescent="0.25">
      <c r="A509" t="s">
        <v>37</v>
      </c>
      <c r="B509" s="1">
        <v>45446</v>
      </c>
      <c r="C509" s="21">
        <v>12</v>
      </c>
      <c r="D509" t="s">
        <v>340</v>
      </c>
      <c r="E509" t="s">
        <v>162</v>
      </c>
      <c r="F509" t="s">
        <v>38</v>
      </c>
      <c r="G509" t="s">
        <v>29</v>
      </c>
    </row>
    <row r="510" spans="1:7" x14ac:dyDescent="0.25">
      <c r="A510" t="s">
        <v>37</v>
      </c>
      <c r="B510" s="1">
        <v>45474</v>
      </c>
      <c r="C510" s="21">
        <v>24</v>
      </c>
      <c r="D510" t="s">
        <v>340</v>
      </c>
      <c r="E510" t="s">
        <v>162</v>
      </c>
      <c r="F510" t="s">
        <v>38</v>
      </c>
      <c r="G510" t="s">
        <v>29</v>
      </c>
    </row>
    <row r="511" spans="1:7" x14ac:dyDescent="0.25">
      <c r="A511" t="s">
        <v>37</v>
      </c>
      <c r="B511" s="1">
        <v>45505</v>
      </c>
      <c r="C511" s="21">
        <v>24</v>
      </c>
      <c r="D511" t="s">
        <v>340</v>
      </c>
      <c r="E511" t="s">
        <v>162</v>
      </c>
      <c r="F511" t="s">
        <v>38</v>
      </c>
      <c r="G511" t="s">
        <v>29</v>
      </c>
    </row>
    <row r="512" spans="1:7" x14ac:dyDescent="0.25">
      <c r="A512" t="s">
        <v>37</v>
      </c>
      <c r="B512" s="1">
        <v>45565</v>
      </c>
      <c r="C512" s="21">
        <v>24</v>
      </c>
      <c r="D512" t="s">
        <v>340</v>
      </c>
      <c r="E512" t="s">
        <v>162</v>
      </c>
      <c r="F512" t="s">
        <v>38</v>
      </c>
      <c r="G512" t="s">
        <v>29</v>
      </c>
    </row>
    <row r="513" spans="1:7" x14ac:dyDescent="0.25">
      <c r="A513" t="s">
        <v>37</v>
      </c>
      <c r="B513" s="1">
        <v>45538</v>
      </c>
      <c r="C513" s="21">
        <v>24</v>
      </c>
      <c r="D513" t="s">
        <v>340</v>
      </c>
      <c r="E513" t="s">
        <v>162</v>
      </c>
      <c r="F513" t="s">
        <v>38</v>
      </c>
      <c r="G513" t="s">
        <v>29</v>
      </c>
    </row>
    <row r="514" spans="1:7" x14ac:dyDescent="0.25">
      <c r="A514" t="s">
        <v>41</v>
      </c>
      <c r="B514" s="1">
        <v>45322</v>
      </c>
      <c r="C514" s="21">
        <v>12.12</v>
      </c>
      <c r="D514" t="s">
        <v>7</v>
      </c>
      <c r="E514" t="s">
        <v>162</v>
      </c>
      <c r="F514" t="s">
        <v>42</v>
      </c>
      <c r="G514" t="s">
        <v>29</v>
      </c>
    </row>
    <row r="515" spans="1:7" x14ac:dyDescent="0.25">
      <c r="A515" t="s">
        <v>41</v>
      </c>
      <c r="B515" s="1">
        <v>45350</v>
      </c>
      <c r="C515" s="21">
        <v>12.12</v>
      </c>
      <c r="D515" t="s">
        <v>7</v>
      </c>
      <c r="E515" t="s">
        <v>162</v>
      </c>
      <c r="F515" t="s">
        <v>42</v>
      </c>
      <c r="G515" t="s">
        <v>29</v>
      </c>
    </row>
    <row r="516" spans="1:7" x14ac:dyDescent="0.25">
      <c r="A516" t="s">
        <v>41</v>
      </c>
      <c r="B516" s="1">
        <v>45380</v>
      </c>
      <c r="C516" s="21">
        <v>6.06</v>
      </c>
      <c r="D516" t="s">
        <v>7</v>
      </c>
      <c r="E516" t="s">
        <v>162</v>
      </c>
      <c r="F516" t="s">
        <v>42</v>
      </c>
      <c r="G516" t="s">
        <v>29</v>
      </c>
    </row>
    <row r="517" spans="1:7" x14ac:dyDescent="0.25">
      <c r="A517" t="s">
        <v>41</v>
      </c>
      <c r="B517" s="1">
        <v>45412</v>
      </c>
      <c r="C517" s="21">
        <v>12.12</v>
      </c>
      <c r="D517" t="s">
        <v>7</v>
      </c>
      <c r="E517" t="s">
        <v>162</v>
      </c>
      <c r="F517" t="s">
        <v>42</v>
      </c>
      <c r="G517" t="s">
        <v>29</v>
      </c>
    </row>
    <row r="518" spans="1:7" x14ac:dyDescent="0.25">
      <c r="A518" t="s">
        <v>41</v>
      </c>
      <c r="B518" s="1">
        <v>45446</v>
      </c>
      <c r="C518" s="21">
        <v>12</v>
      </c>
      <c r="D518" t="s">
        <v>340</v>
      </c>
      <c r="E518" t="s">
        <v>162</v>
      </c>
      <c r="F518" t="s">
        <v>42</v>
      </c>
      <c r="G518" t="s">
        <v>29</v>
      </c>
    </row>
    <row r="519" spans="1:7" x14ac:dyDescent="0.25">
      <c r="A519" t="s">
        <v>41</v>
      </c>
      <c r="B519" s="1">
        <v>45446</v>
      </c>
      <c r="C519" s="21">
        <v>6.06</v>
      </c>
      <c r="D519" t="s">
        <v>340</v>
      </c>
      <c r="E519" t="s">
        <v>162</v>
      </c>
      <c r="F519" t="s">
        <v>42</v>
      </c>
      <c r="G519" t="s">
        <v>29</v>
      </c>
    </row>
    <row r="520" spans="1:7" x14ac:dyDescent="0.25">
      <c r="A520" t="s">
        <v>41</v>
      </c>
      <c r="B520" s="1">
        <v>45474</v>
      </c>
      <c r="C520" s="21">
        <v>12.12</v>
      </c>
      <c r="D520" t="s">
        <v>340</v>
      </c>
      <c r="E520" t="s">
        <v>162</v>
      </c>
      <c r="F520" t="s">
        <v>42</v>
      </c>
      <c r="G520" t="s">
        <v>29</v>
      </c>
    </row>
    <row r="521" spans="1:7" x14ac:dyDescent="0.25">
      <c r="A521" t="s">
        <v>41</v>
      </c>
      <c r="B521" s="1">
        <v>45505</v>
      </c>
      <c r="C521" s="21">
        <v>12.12</v>
      </c>
      <c r="D521" t="s">
        <v>340</v>
      </c>
      <c r="E521" t="s">
        <v>162</v>
      </c>
      <c r="F521" t="s">
        <v>42</v>
      </c>
      <c r="G521" t="s">
        <v>29</v>
      </c>
    </row>
    <row r="522" spans="1:7" x14ac:dyDescent="0.25">
      <c r="A522" t="s">
        <v>41</v>
      </c>
      <c r="B522" s="1">
        <v>45565</v>
      </c>
      <c r="C522" s="21">
        <v>12.12</v>
      </c>
      <c r="D522" t="s">
        <v>340</v>
      </c>
      <c r="E522" t="s">
        <v>162</v>
      </c>
      <c r="F522" t="s">
        <v>42</v>
      </c>
      <c r="G522" t="s">
        <v>29</v>
      </c>
    </row>
    <row r="523" spans="1:7" x14ac:dyDescent="0.25">
      <c r="A523" t="s">
        <v>41</v>
      </c>
      <c r="B523" s="1">
        <v>45538</v>
      </c>
      <c r="C523" s="21">
        <v>12.12</v>
      </c>
      <c r="D523" t="s">
        <v>340</v>
      </c>
      <c r="E523" t="s">
        <v>162</v>
      </c>
      <c r="F523" t="s">
        <v>42</v>
      </c>
      <c r="G523" t="s">
        <v>29</v>
      </c>
    </row>
    <row r="524" spans="1:7" x14ac:dyDescent="0.25">
      <c r="A524" t="s">
        <v>190</v>
      </c>
      <c r="B524" s="1">
        <v>45400</v>
      </c>
      <c r="C524" s="21">
        <v>103</v>
      </c>
      <c r="D524" t="s">
        <v>7</v>
      </c>
      <c r="E524" t="s">
        <v>162</v>
      </c>
      <c r="F524" t="s">
        <v>191</v>
      </c>
      <c r="G524" t="s">
        <v>29</v>
      </c>
    </row>
    <row r="525" spans="1:7" x14ac:dyDescent="0.25">
      <c r="A525" t="s">
        <v>29</v>
      </c>
      <c r="B525" s="1">
        <v>45313</v>
      </c>
      <c r="C525" s="21">
        <v>1545</v>
      </c>
      <c r="D525" t="s">
        <v>7</v>
      </c>
      <c r="E525" t="s">
        <v>156</v>
      </c>
      <c r="F525" t="s">
        <v>102</v>
      </c>
      <c r="G525" t="s">
        <v>29</v>
      </c>
    </row>
    <row r="526" spans="1:7" x14ac:dyDescent="0.25">
      <c r="A526" t="s">
        <v>43</v>
      </c>
      <c r="B526" s="1">
        <v>45322</v>
      </c>
      <c r="C526" s="21">
        <v>10</v>
      </c>
      <c r="D526" t="s">
        <v>7</v>
      </c>
      <c r="E526" t="s">
        <v>162</v>
      </c>
      <c r="F526" t="s">
        <v>44</v>
      </c>
      <c r="G526" t="s">
        <v>29</v>
      </c>
    </row>
    <row r="527" spans="1:7" x14ac:dyDescent="0.25">
      <c r="A527" t="s">
        <v>43</v>
      </c>
      <c r="B527" s="1">
        <v>45350</v>
      </c>
      <c r="C527" s="21">
        <v>10</v>
      </c>
      <c r="D527" t="s">
        <v>7</v>
      </c>
      <c r="E527" t="s">
        <v>162</v>
      </c>
      <c r="F527" t="s">
        <v>44</v>
      </c>
      <c r="G527" t="s">
        <v>29</v>
      </c>
    </row>
    <row r="528" spans="1:7" x14ac:dyDescent="0.25">
      <c r="A528" t="s">
        <v>43</v>
      </c>
      <c r="B528" s="1">
        <v>45380</v>
      </c>
      <c r="C528" s="21">
        <v>5</v>
      </c>
      <c r="D528" t="s">
        <v>7</v>
      </c>
      <c r="E528" t="s">
        <v>162</v>
      </c>
      <c r="F528" t="s">
        <v>44</v>
      </c>
      <c r="G528" t="s">
        <v>29</v>
      </c>
    </row>
    <row r="529" spans="1:7" x14ac:dyDescent="0.25">
      <c r="A529" t="s">
        <v>43</v>
      </c>
      <c r="B529" s="1">
        <v>45412</v>
      </c>
      <c r="C529" s="21">
        <v>10</v>
      </c>
      <c r="D529" t="s">
        <v>7</v>
      </c>
      <c r="E529" t="s">
        <v>162</v>
      </c>
      <c r="F529" t="s">
        <v>44</v>
      </c>
      <c r="G529" t="s">
        <v>29</v>
      </c>
    </row>
    <row r="530" spans="1:7" x14ac:dyDescent="0.25">
      <c r="A530" t="s">
        <v>43</v>
      </c>
      <c r="B530" s="1">
        <v>45446</v>
      </c>
      <c r="C530" s="21">
        <v>5</v>
      </c>
      <c r="D530" t="s">
        <v>340</v>
      </c>
      <c r="E530" t="s">
        <v>162</v>
      </c>
      <c r="F530" t="s">
        <v>44</v>
      </c>
      <c r="G530" t="s">
        <v>29</v>
      </c>
    </row>
    <row r="531" spans="1:7" x14ac:dyDescent="0.25">
      <c r="A531" t="s">
        <v>43</v>
      </c>
      <c r="B531" s="1">
        <v>45474</v>
      </c>
      <c r="C531" s="21">
        <v>10</v>
      </c>
      <c r="D531" t="s">
        <v>340</v>
      </c>
      <c r="E531" t="s">
        <v>162</v>
      </c>
      <c r="F531" t="s">
        <v>44</v>
      </c>
      <c r="G531" t="s">
        <v>29</v>
      </c>
    </row>
    <row r="532" spans="1:7" x14ac:dyDescent="0.25">
      <c r="A532" t="s">
        <v>43</v>
      </c>
      <c r="B532" s="1">
        <v>45505</v>
      </c>
      <c r="C532" s="21">
        <v>10</v>
      </c>
      <c r="D532" t="s">
        <v>340</v>
      </c>
      <c r="E532" t="s">
        <v>162</v>
      </c>
      <c r="F532" t="s">
        <v>44</v>
      </c>
      <c r="G532" t="s">
        <v>29</v>
      </c>
    </row>
    <row r="533" spans="1:7" x14ac:dyDescent="0.25">
      <c r="A533" t="s">
        <v>43</v>
      </c>
      <c r="B533" s="1">
        <v>45565</v>
      </c>
      <c r="C533" s="21">
        <v>10</v>
      </c>
      <c r="D533" t="s">
        <v>340</v>
      </c>
      <c r="E533" t="s">
        <v>162</v>
      </c>
      <c r="F533" t="s">
        <v>44</v>
      </c>
      <c r="G533" t="s">
        <v>29</v>
      </c>
    </row>
    <row r="534" spans="1:7" x14ac:dyDescent="0.25">
      <c r="A534" t="s">
        <v>43</v>
      </c>
      <c r="B534" s="1">
        <v>45538</v>
      </c>
      <c r="C534" s="21">
        <v>10</v>
      </c>
      <c r="D534" t="s">
        <v>340</v>
      </c>
      <c r="E534" t="s">
        <v>162</v>
      </c>
      <c r="F534" t="s">
        <v>44</v>
      </c>
      <c r="G534" t="s">
        <v>29</v>
      </c>
    </row>
    <row r="535" spans="1:7" x14ac:dyDescent="0.25">
      <c r="A535" t="s">
        <v>188</v>
      </c>
      <c r="B535" s="1">
        <v>45400</v>
      </c>
      <c r="C535" s="21">
        <v>103</v>
      </c>
      <c r="D535" t="s">
        <v>7</v>
      </c>
      <c r="E535" t="s">
        <v>162</v>
      </c>
      <c r="F535" t="s">
        <v>189</v>
      </c>
      <c r="G535" t="s">
        <v>29</v>
      </c>
    </row>
    <row r="536" spans="1:7" x14ac:dyDescent="0.25">
      <c r="A536" t="s">
        <v>188</v>
      </c>
      <c r="B536" s="1">
        <v>45400</v>
      </c>
      <c r="C536" s="21">
        <v>103</v>
      </c>
      <c r="D536" t="s">
        <v>7</v>
      </c>
      <c r="E536" t="s">
        <v>162</v>
      </c>
      <c r="F536" t="s">
        <v>189</v>
      </c>
      <c r="G536" t="s">
        <v>29</v>
      </c>
    </row>
    <row r="537" spans="1:7" x14ac:dyDescent="0.25">
      <c r="A537" t="s">
        <v>415</v>
      </c>
      <c r="B537" s="1">
        <v>45475</v>
      </c>
      <c r="C537" s="21">
        <v>103</v>
      </c>
      <c r="D537" t="s">
        <v>379</v>
      </c>
      <c r="F537" t="s">
        <v>416</v>
      </c>
      <c r="G537" t="s">
        <v>29</v>
      </c>
    </row>
    <row r="538" spans="1:7" x14ac:dyDescent="0.25">
      <c r="A538" t="s">
        <v>56</v>
      </c>
      <c r="B538" s="1">
        <v>45376</v>
      </c>
      <c r="C538" s="21">
        <v>75</v>
      </c>
      <c r="D538" t="s">
        <v>46</v>
      </c>
      <c r="E538" t="s">
        <v>162</v>
      </c>
      <c r="F538" t="s">
        <v>57</v>
      </c>
      <c r="G538" t="s">
        <v>29</v>
      </c>
    </row>
    <row r="539" spans="1:7" x14ac:dyDescent="0.25">
      <c r="A539" t="s">
        <v>319</v>
      </c>
      <c r="B539" s="1">
        <v>45457</v>
      </c>
      <c r="C539" s="21">
        <v>100</v>
      </c>
      <c r="D539" t="s">
        <v>7</v>
      </c>
      <c r="E539" t="s">
        <v>320</v>
      </c>
      <c r="F539" t="s">
        <v>321</v>
      </c>
      <c r="G539" t="s">
        <v>29</v>
      </c>
    </row>
    <row r="540" spans="1:7" x14ac:dyDescent="0.25">
      <c r="A540" t="s">
        <v>58</v>
      </c>
      <c r="B540" s="1">
        <v>45588</v>
      </c>
      <c r="C540" s="21">
        <v>75</v>
      </c>
      <c r="D540" t="s">
        <v>15</v>
      </c>
      <c r="E540" t="s">
        <v>15</v>
      </c>
      <c r="F540" t="s">
        <v>59</v>
      </c>
      <c r="G540" t="s">
        <v>29</v>
      </c>
    </row>
    <row r="541" spans="1:7" x14ac:dyDescent="0.25">
      <c r="A541" t="s">
        <v>35</v>
      </c>
      <c r="B541" s="1">
        <v>45588</v>
      </c>
      <c r="C541" s="21">
        <v>30</v>
      </c>
      <c r="D541" t="s">
        <v>7</v>
      </c>
      <c r="E541" t="s">
        <v>162</v>
      </c>
      <c r="F541" t="s">
        <v>36</v>
      </c>
      <c r="G541" t="s">
        <v>29</v>
      </c>
    </row>
    <row r="542" spans="1:7" x14ac:dyDescent="0.25">
      <c r="A542" t="s">
        <v>34</v>
      </c>
      <c r="B542" s="1">
        <v>45588</v>
      </c>
      <c r="C542" s="21">
        <v>25</v>
      </c>
      <c r="D542" t="s">
        <v>510</v>
      </c>
      <c r="E542" t="s">
        <v>681</v>
      </c>
      <c r="G542" t="s">
        <v>29</v>
      </c>
    </row>
    <row r="543" spans="1:7" x14ac:dyDescent="0.25">
      <c r="A543" t="s">
        <v>37</v>
      </c>
      <c r="B543" s="1">
        <v>45588</v>
      </c>
      <c r="C543" s="21">
        <v>24</v>
      </c>
      <c r="D543" t="s">
        <v>7</v>
      </c>
      <c r="E543" t="s">
        <v>162</v>
      </c>
      <c r="F543" t="s">
        <v>38</v>
      </c>
      <c r="G543" t="s">
        <v>29</v>
      </c>
    </row>
    <row r="544" spans="1:7" x14ac:dyDescent="0.25">
      <c r="A544" t="s">
        <v>34</v>
      </c>
      <c r="B544" s="1">
        <v>45588</v>
      </c>
      <c r="C544" s="21">
        <v>15</v>
      </c>
      <c r="D544" t="s">
        <v>7</v>
      </c>
      <c r="E544" t="s">
        <v>19</v>
      </c>
      <c r="G544" t="s">
        <v>29</v>
      </c>
    </row>
    <row r="545" spans="1:7" x14ac:dyDescent="0.25">
      <c r="A545" t="s">
        <v>43</v>
      </c>
      <c r="B545" s="1">
        <v>45588</v>
      </c>
      <c r="C545" s="21">
        <v>15</v>
      </c>
      <c r="D545" t="s">
        <v>7</v>
      </c>
      <c r="E545" t="s">
        <v>162</v>
      </c>
      <c r="F545" t="s">
        <v>44</v>
      </c>
      <c r="G545" t="s">
        <v>29</v>
      </c>
    </row>
    <row r="546" spans="1:7" x14ac:dyDescent="0.25">
      <c r="A546" t="s">
        <v>41</v>
      </c>
      <c r="B546" s="1">
        <v>45588</v>
      </c>
      <c r="C546" s="21">
        <v>12.12</v>
      </c>
      <c r="D546" t="s">
        <v>7</v>
      </c>
      <c r="E546" t="s">
        <v>162</v>
      </c>
      <c r="F546" t="s">
        <v>42</v>
      </c>
      <c r="G546" t="s">
        <v>29</v>
      </c>
    </row>
    <row r="547" spans="1:7" x14ac:dyDescent="0.25">
      <c r="A547" t="s">
        <v>34</v>
      </c>
      <c r="B547" s="1">
        <v>45588</v>
      </c>
      <c r="C547" s="21">
        <v>12</v>
      </c>
      <c r="D547" t="s">
        <v>7</v>
      </c>
      <c r="E547" t="s">
        <v>19</v>
      </c>
      <c r="G547" t="s">
        <v>29</v>
      </c>
    </row>
    <row r="548" spans="1:7" x14ac:dyDescent="0.25">
      <c r="A548" t="s">
        <v>34</v>
      </c>
      <c r="B548" s="1">
        <v>45588</v>
      </c>
      <c r="C548" s="21">
        <v>6.06</v>
      </c>
      <c r="D548" t="s">
        <v>7</v>
      </c>
      <c r="E548" t="s">
        <v>19</v>
      </c>
      <c r="G548" t="s">
        <v>29</v>
      </c>
    </row>
    <row r="549" spans="1:7" x14ac:dyDescent="0.25">
      <c r="A549" t="s">
        <v>39</v>
      </c>
      <c r="B549" s="1">
        <v>45588</v>
      </c>
      <c r="C549" s="21">
        <v>5.52</v>
      </c>
      <c r="D549" t="s">
        <v>7</v>
      </c>
      <c r="E549" t="s">
        <v>162</v>
      </c>
      <c r="G549" t="s">
        <v>29</v>
      </c>
    </row>
    <row r="550" spans="1:7" x14ac:dyDescent="0.25">
      <c r="A550" t="s">
        <v>34</v>
      </c>
      <c r="B550" s="1">
        <v>45588</v>
      </c>
      <c r="C550" s="21">
        <v>5</v>
      </c>
      <c r="D550" t="s">
        <v>7</v>
      </c>
      <c r="E550" t="s">
        <v>19</v>
      </c>
      <c r="G550" t="s">
        <v>29</v>
      </c>
    </row>
    <row r="551" spans="1:7" x14ac:dyDescent="0.25">
      <c r="A551" t="s">
        <v>34</v>
      </c>
      <c r="B551" s="1">
        <v>45588</v>
      </c>
      <c r="C551" s="21">
        <v>2.76</v>
      </c>
      <c r="D551" t="s">
        <v>7</v>
      </c>
      <c r="E551" t="s">
        <v>19</v>
      </c>
      <c r="G551" t="s">
        <v>29</v>
      </c>
    </row>
    <row r="552" spans="1:7" x14ac:dyDescent="0.25">
      <c r="A552" t="s">
        <v>227</v>
      </c>
      <c r="B552" s="1">
        <v>45574</v>
      </c>
      <c r="C552" s="21">
        <v>15</v>
      </c>
      <c r="D552" t="s">
        <v>510</v>
      </c>
      <c r="E552" t="s">
        <v>162</v>
      </c>
      <c r="F552" t="s">
        <v>228</v>
      </c>
      <c r="G552" t="s">
        <v>29</v>
      </c>
    </row>
    <row r="553" spans="1:7" x14ac:dyDescent="0.25">
      <c r="A553" t="s">
        <v>196</v>
      </c>
      <c r="B553" s="1">
        <v>45571</v>
      </c>
      <c r="C553" s="21">
        <v>50</v>
      </c>
      <c r="D553" t="s">
        <v>15</v>
      </c>
      <c r="E553" t="s">
        <v>101</v>
      </c>
      <c r="F553" t="s">
        <v>102</v>
      </c>
      <c r="G553" t="s">
        <v>29</v>
      </c>
    </row>
    <row r="554" spans="1:7" x14ac:dyDescent="0.25">
      <c r="A554" t="s">
        <v>33</v>
      </c>
      <c r="B554" s="1">
        <v>45322</v>
      </c>
      <c r="C554" s="21">
        <v>98</v>
      </c>
      <c r="D554" t="s">
        <v>15</v>
      </c>
      <c r="E554" t="s">
        <v>19</v>
      </c>
      <c r="G554" t="s">
        <v>32</v>
      </c>
    </row>
    <row r="555" spans="1:7" x14ac:dyDescent="0.25">
      <c r="A555" t="s">
        <v>33</v>
      </c>
      <c r="B555" s="1">
        <v>45334</v>
      </c>
      <c r="C555" s="21">
        <v>56</v>
      </c>
      <c r="D555" t="s">
        <v>15</v>
      </c>
      <c r="E555" t="s">
        <v>19</v>
      </c>
      <c r="G555" t="s">
        <v>32</v>
      </c>
    </row>
    <row r="556" spans="1:7" x14ac:dyDescent="0.25">
      <c r="A556" t="s">
        <v>33</v>
      </c>
      <c r="B556" s="1">
        <v>45380</v>
      </c>
      <c r="C556" s="21">
        <v>28</v>
      </c>
      <c r="D556" t="s">
        <v>15</v>
      </c>
      <c r="E556" t="s">
        <v>19</v>
      </c>
      <c r="G556" t="s">
        <v>32</v>
      </c>
    </row>
    <row r="557" spans="1:7" x14ac:dyDescent="0.25">
      <c r="A557" t="s">
        <v>118</v>
      </c>
      <c r="B557" s="1">
        <v>45350</v>
      </c>
      <c r="C557" s="21">
        <v>75</v>
      </c>
      <c r="D557" t="s">
        <v>46</v>
      </c>
      <c r="E557" t="s">
        <v>19</v>
      </c>
      <c r="G557" t="s">
        <v>32</v>
      </c>
    </row>
    <row r="558" spans="1:7" x14ac:dyDescent="0.25">
      <c r="A558" t="s">
        <v>30</v>
      </c>
      <c r="B558" s="1">
        <v>45322</v>
      </c>
      <c r="C558" s="21">
        <v>98</v>
      </c>
      <c r="D558" t="s">
        <v>15</v>
      </c>
      <c r="E558" t="s">
        <v>162</v>
      </c>
      <c r="F558" t="s">
        <v>31</v>
      </c>
      <c r="G558" t="s">
        <v>32</v>
      </c>
    </row>
    <row r="559" spans="1:7" x14ac:dyDescent="0.25">
      <c r="A559" t="s">
        <v>30</v>
      </c>
      <c r="B559" s="1">
        <v>45334</v>
      </c>
      <c r="C559" s="21">
        <v>56</v>
      </c>
      <c r="D559" t="s">
        <v>15</v>
      </c>
      <c r="E559" t="s">
        <v>162</v>
      </c>
      <c r="F559" t="s">
        <v>31</v>
      </c>
      <c r="G559" t="s">
        <v>32</v>
      </c>
    </row>
    <row r="560" spans="1:7" x14ac:dyDescent="0.25">
      <c r="A560" t="s">
        <v>30</v>
      </c>
      <c r="B560" s="1">
        <v>45380</v>
      </c>
      <c r="C560" s="21">
        <v>28</v>
      </c>
      <c r="D560" t="s">
        <v>15</v>
      </c>
      <c r="E560" t="s">
        <v>162</v>
      </c>
      <c r="F560" t="s">
        <v>31</v>
      </c>
      <c r="G560" t="s">
        <v>32</v>
      </c>
    </row>
    <row r="561" spans="1:7" x14ac:dyDescent="0.25">
      <c r="A561" t="s">
        <v>30</v>
      </c>
      <c r="B561" s="1">
        <v>45412</v>
      </c>
      <c r="C561" s="21">
        <v>14</v>
      </c>
      <c r="D561" t="s">
        <v>15</v>
      </c>
      <c r="E561" t="s">
        <v>162</v>
      </c>
      <c r="F561" t="s">
        <v>31</v>
      </c>
      <c r="G561" t="s">
        <v>32</v>
      </c>
    </row>
    <row r="562" spans="1:7" x14ac:dyDescent="0.25">
      <c r="A562" t="s">
        <v>120</v>
      </c>
      <c r="B562" s="1">
        <v>45350</v>
      </c>
      <c r="C562" s="21">
        <v>5</v>
      </c>
      <c r="D562" t="s">
        <v>46</v>
      </c>
      <c r="E562" t="s">
        <v>162</v>
      </c>
      <c r="F562" t="s">
        <v>121</v>
      </c>
      <c r="G562" t="s">
        <v>32</v>
      </c>
    </row>
    <row r="563" spans="1:7" x14ac:dyDescent="0.25">
      <c r="A563" t="s">
        <v>103</v>
      </c>
      <c r="B563" s="1">
        <v>45356</v>
      </c>
      <c r="C563" s="21">
        <v>300</v>
      </c>
      <c r="D563" t="s">
        <v>46</v>
      </c>
      <c r="E563" t="s">
        <v>162</v>
      </c>
      <c r="G563" t="s">
        <v>32</v>
      </c>
    </row>
    <row r="564" spans="1:7" x14ac:dyDescent="0.25">
      <c r="A564" t="s">
        <v>567</v>
      </c>
      <c r="B564" s="1">
        <v>45556</v>
      </c>
      <c r="C564" s="21">
        <v>103</v>
      </c>
      <c r="D564" t="s">
        <v>379</v>
      </c>
      <c r="E564" t="s">
        <v>568</v>
      </c>
      <c r="F564" t="s">
        <v>569</v>
      </c>
      <c r="G564" t="s">
        <v>32</v>
      </c>
    </row>
    <row r="565" spans="1:7" x14ac:dyDescent="0.25">
      <c r="A565" t="s">
        <v>606</v>
      </c>
      <c r="B565" s="1">
        <v>45556</v>
      </c>
      <c r="C565" s="21">
        <v>50</v>
      </c>
      <c r="D565" t="s">
        <v>379</v>
      </c>
      <c r="E565" t="s">
        <v>162</v>
      </c>
      <c r="F565" t="s">
        <v>607</v>
      </c>
      <c r="G565" t="s">
        <v>32</v>
      </c>
    </row>
    <row r="566" spans="1:7" x14ac:dyDescent="0.25">
      <c r="A566" t="s">
        <v>573</v>
      </c>
      <c r="B566" s="1">
        <v>45556</v>
      </c>
      <c r="C566" s="21">
        <v>103</v>
      </c>
      <c r="D566" t="s">
        <v>379</v>
      </c>
      <c r="E566" t="s">
        <v>162</v>
      </c>
      <c r="F566" t="s">
        <v>574</v>
      </c>
      <c r="G566" t="s">
        <v>32</v>
      </c>
    </row>
    <row r="567" spans="1:7" x14ac:dyDescent="0.25">
      <c r="A567" t="s">
        <v>604</v>
      </c>
      <c r="B567" s="1">
        <v>45556</v>
      </c>
      <c r="C567" s="21">
        <v>50</v>
      </c>
      <c r="D567" t="s">
        <v>379</v>
      </c>
      <c r="E567" t="s">
        <v>162</v>
      </c>
      <c r="F567" t="s">
        <v>605</v>
      </c>
      <c r="G567" t="s">
        <v>32</v>
      </c>
    </row>
    <row r="568" spans="1:7" x14ac:dyDescent="0.25">
      <c r="A568" t="s">
        <v>559</v>
      </c>
      <c r="B568" s="1">
        <v>45556</v>
      </c>
      <c r="C568" s="21">
        <v>206</v>
      </c>
      <c r="D568" t="s">
        <v>379</v>
      </c>
      <c r="E568" t="s">
        <v>560</v>
      </c>
      <c r="F568" t="s">
        <v>561</v>
      </c>
      <c r="G568" t="s">
        <v>32</v>
      </c>
    </row>
    <row r="569" spans="1:7" x14ac:dyDescent="0.25">
      <c r="A569" t="s">
        <v>144</v>
      </c>
      <c r="B569" s="1">
        <v>45321</v>
      </c>
      <c r="C569" s="21">
        <v>193</v>
      </c>
      <c r="D569" t="s">
        <v>46</v>
      </c>
      <c r="E569" t="s">
        <v>162</v>
      </c>
      <c r="F569" t="s">
        <v>145</v>
      </c>
      <c r="G569" t="s">
        <v>32</v>
      </c>
    </row>
    <row r="570" spans="1:7" x14ac:dyDescent="0.25">
      <c r="A570" t="s">
        <v>144</v>
      </c>
      <c r="B570" s="1">
        <v>45492</v>
      </c>
      <c r="C570" s="21">
        <v>164.05</v>
      </c>
      <c r="D570" t="s">
        <v>46</v>
      </c>
      <c r="E570" t="s">
        <v>393</v>
      </c>
      <c r="F570" t="s">
        <v>145</v>
      </c>
      <c r="G570" t="s">
        <v>32</v>
      </c>
    </row>
    <row r="571" spans="1:7" x14ac:dyDescent="0.25">
      <c r="A571" t="s">
        <v>602</v>
      </c>
      <c r="B571" s="1">
        <v>45556</v>
      </c>
      <c r="C571" s="21">
        <v>50</v>
      </c>
      <c r="D571" t="s">
        <v>379</v>
      </c>
      <c r="E571" t="s">
        <v>162</v>
      </c>
      <c r="F571" t="s">
        <v>603</v>
      </c>
      <c r="G571" t="s">
        <v>32</v>
      </c>
    </row>
    <row r="572" spans="1:7" x14ac:dyDescent="0.25">
      <c r="A572" t="s">
        <v>117</v>
      </c>
      <c r="B572" s="1">
        <v>45350</v>
      </c>
      <c r="C572" s="21">
        <v>830</v>
      </c>
      <c r="D572" t="s">
        <v>46</v>
      </c>
      <c r="E572" t="s">
        <v>162</v>
      </c>
      <c r="G572" t="s">
        <v>32</v>
      </c>
    </row>
    <row r="573" spans="1:7" x14ac:dyDescent="0.25">
      <c r="A573" t="s">
        <v>398</v>
      </c>
      <c r="B573" s="1">
        <v>45481</v>
      </c>
      <c r="C573" s="21">
        <v>200</v>
      </c>
      <c r="D573" t="s">
        <v>46</v>
      </c>
      <c r="F573" t="s">
        <v>399</v>
      </c>
      <c r="G573" t="s">
        <v>32</v>
      </c>
    </row>
    <row r="574" spans="1:7" x14ac:dyDescent="0.25">
      <c r="A574" t="s">
        <v>550</v>
      </c>
      <c r="B574" s="1">
        <v>45557</v>
      </c>
      <c r="C574" s="21">
        <v>50</v>
      </c>
      <c r="D574" t="s">
        <v>379</v>
      </c>
      <c r="E574" t="s">
        <v>551</v>
      </c>
      <c r="F574" t="s">
        <v>552</v>
      </c>
      <c r="G574" t="s">
        <v>32</v>
      </c>
    </row>
    <row r="575" spans="1:7" x14ac:dyDescent="0.25">
      <c r="A575" t="s">
        <v>269</v>
      </c>
      <c r="B575" s="1">
        <v>45426</v>
      </c>
      <c r="C575" s="21">
        <v>80</v>
      </c>
      <c r="D575" t="s">
        <v>46</v>
      </c>
      <c r="E575" t="s">
        <v>270</v>
      </c>
      <c r="F575" t="s">
        <v>271</v>
      </c>
      <c r="G575" t="s">
        <v>32</v>
      </c>
    </row>
    <row r="576" spans="1:7" x14ac:dyDescent="0.25">
      <c r="A576" t="s">
        <v>269</v>
      </c>
      <c r="B576" s="1">
        <v>45426</v>
      </c>
      <c r="C576" s="21">
        <v>80</v>
      </c>
      <c r="D576" t="s">
        <v>46</v>
      </c>
      <c r="E576" t="s">
        <v>272</v>
      </c>
      <c r="F576" t="s">
        <v>271</v>
      </c>
      <c r="G576" t="s">
        <v>32</v>
      </c>
    </row>
    <row r="577" spans="1:7" x14ac:dyDescent="0.25">
      <c r="A577" t="s">
        <v>269</v>
      </c>
      <c r="B577" s="1">
        <v>45474</v>
      </c>
      <c r="C577" s="21">
        <v>80</v>
      </c>
      <c r="D577" t="s">
        <v>46</v>
      </c>
      <c r="E577" t="s">
        <v>162</v>
      </c>
      <c r="F577" t="s">
        <v>271</v>
      </c>
      <c r="G577" t="s">
        <v>32</v>
      </c>
    </row>
    <row r="578" spans="1:7" x14ac:dyDescent="0.25">
      <c r="A578" t="s">
        <v>294</v>
      </c>
      <c r="B578" s="1">
        <v>45466</v>
      </c>
      <c r="C578" s="21">
        <v>1000</v>
      </c>
      <c r="D578" t="s">
        <v>46</v>
      </c>
      <c r="E578" t="s">
        <v>295</v>
      </c>
      <c r="F578" t="s">
        <v>296</v>
      </c>
      <c r="G578" t="s">
        <v>32</v>
      </c>
    </row>
    <row r="579" spans="1:7" x14ac:dyDescent="0.25">
      <c r="A579" t="s">
        <v>408</v>
      </c>
      <c r="B579" s="1">
        <v>45541</v>
      </c>
      <c r="C579" s="21">
        <v>73</v>
      </c>
      <c r="D579" t="s">
        <v>46</v>
      </c>
      <c r="E579" t="s">
        <v>665</v>
      </c>
      <c r="G579" t="s">
        <v>32</v>
      </c>
    </row>
    <row r="580" spans="1:7" x14ac:dyDescent="0.25">
      <c r="A580" t="s">
        <v>142</v>
      </c>
      <c r="B580" s="1">
        <v>45322</v>
      </c>
      <c r="C580" s="21">
        <v>25</v>
      </c>
      <c r="D580" t="s">
        <v>46</v>
      </c>
      <c r="E580" t="s">
        <v>162</v>
      </c>
      <c r="F580" t="s">
        <v>143</v>
      </c>
      <c r="G580" t="s">
        <v>32</v>
      </c>
    </row>
    <row r="581" spans="1:7" x14ac:dyDescent="0.25">
      <c r="A581" t="s">
        <v>473</v>
      </c>
      <c r="B581" s="1">
        <v>45528</v>
      </c>
      <c r="C581" s="21">
        <v>20.6</v>
      </c>
      <c r="D581" t="s">
        <v>474</v>
      </c>
      <c r="E581" t="s">
        <v>162</v>
      </c>
      <c r="F581" t="s">
        <v>475</v>
      </c>
      <c r="G581" t="s">
        <v>32</v>
      </c>
    </row>
    <row r="582" spans="1:7" x14ac:dyDescent="0.25">
      <c r="A582" t="s">
        <v>181</v>
      </c>
      <c r="B582" s="1">
        <v>45412</v>
      </c>
      <c r="C582" s="21">
        <v>50</v>
      </c>
      <c r="D582" t="s">
        <v>46</v>
      </c>
      <c r="E582" t="s">
        <v>162</v>
      </c>
      <c r="G582" t="s">
        <v>32</v>
      </c>
    </row>
    <row r="583" spans="1:7" x14ac:dyDescent="0.25">
      <c r="A583" t="s">
        <v>484</v>
      </c>
      <c r="B583" s="1">
        <v>45527</v>
      </c>
      <c r="C583" s="21">
        <v>50</v>
      </c>
      <c r="D583" t="s">
        <v>46</v>
      </c>
      <c r="F583" t="s">
        <v>485</v>
      </c>
      <c r="G583" t="s">
        <v>32</v>
      </c>
    </row>
    <row r="584" spans="1:7" x14ac:dyDescent="0.25">
      <c r="A584" t="s">
        <v>182</v>
      </c>
      <c r="B584" s="1">
        <v>45412</v>
      </c>
      <c r="C584" s="21">
        <v>10</v>
      </c>
      <c r="D584" t="s">
        <v>46</v>
      </c>
      <c r="E584" t="s">
        <v>162</v>
      </c>
      <c r="F584" t="s">
        <v>183</v>
      </c>
      <c r="G584" t="s">
        <v>32</v>
      </c>
    </row>
    <row r="585" spans="1:7" x14ac:dyDescent="0.25">
      <c r="A585" t="s">
        <v>593</v>
      </c>
      <c r="B585" s="1">
        <v>45556</v>
      </c>
      <c r="C585" s="21">
        <v>50</v>
      </c>
      <c r="D585" t="s">
        <v>379</v>
      </c>
      <c r="E585" t="s">
        <v>594</v>
      </c>
      <c r="F585" t="s">
        <v>595</v>
      </c>
      <c r="G585" t="s">
        <v>32</v>
      </c>
    </row>
    <row r="586" spans="1:7" x14ac:dyDescent="0.25">
      <c r="A586" t="s">
        <v>286</v>
      </c>
      <c r="B586" s="1">
        <v>45413</v>
      </c>
      <c r="C586" s="21">
        <v>750</v>
      </c>
      <c r="D586" t="s">
        <v>46</v>
      </c>
      <c r="E586" t="s">
        <v>162</v>
      </c>
      <c r="F586" t="s">
        <v>287</v>
      </c>
      <c r="G586" t="s">
        <v>32</v>
      </c>
    </row>
    <row r="587" spans="1:7" x14ac:dyDescent="0.25">
      <c r="A587" t="s">
        <v>652</v>
      </c>
      <c r="B587" s="1">
        <v>45546</v>
      </c>
      <c r="C587" s="21">
        <v>103</v>
      </c>
      <c r="D587" t="s">
        <v>46</v>
      </c>
      <c r="E587" t="s">
        <v>325</v>
      </c>
      <c r="F587" t="s">
        <v>653</v>
      </c>
      <c r="G587" t="s">
        <v>32</v>
      </c>
    </row>
    <row r="588" spans="1:7" x14ac:dyDescent="0.25">
      <c r="A588" t="s">
        <v>408</v>
      </c>
      <c r="B588" s="1">
        <v>45584</v>
      </c>
      <c r="C588" s="21">
        <v>62</v>
      </c>
      <c r="D588" t="s">
        <v>46</v>
      </c>
      <c r="E588" t="s">
        <v>682</v>
      </c>
      <c r="G588" t="s">
        <v>32</v>
      </c>
    </row>
    <row r="589" spans="1:7" x14ac:dyDescent="0.25">
      <c r="A589" t="s">
        <v>400</v>
      </c>
      <c r="B589" s="1">
        <v>45479</v>
      </c>
      <c r="C589" s="21">
        <v>515</v>
      </c>
      <c r="D589" t="s">
        <v>379</v>
      </c>
      <c r="E589" t="s">
        <v>162</v>
      </c>
      <c r="F589" t="s">
        <v>401</v>
      </c>
      <c r="G589" t="s">
        <v>349</v>
      </c>
    </row>
    <row r="590" spans="1:7" x14ac:dyDescent="0.25">
      <c r="A590" t="s">
        <v>541</v>
      </c>
      <c r="B590" s="1">
        <v>45559</v>
      </c>
      <c r="C590" s="21">
        <v>51.5</v>
      </c>
      <c r="D590" t="s">
        <v>46</v>
      </c>
      <c r="F590" t="s">
        <v>542</v>
      </c>
      <c r="G590" t="s">
        <v>349</v>
      </c>
    </row>
    <row r="591" spans="1:7" x14ac:dyDescent="0.25">
      <c r="A591" t="s">
        <v>553</v>
      </c>
      <c r="B591" s="1">
        <v>45557</v>
      </c>
      <c r="C591" s="21">
        <v>25.75</v>
      </c>
      <c r="D591" t="s">
        <v>379</v>
      </c>
      <c r="E591" t="s">
        <v>554</v>
      </c>
      <c r="F591" t="s">
        <v>555</v>
      </c>
      <c r="G591" t="s">
        <v>349</v>
      </c>
    </row>
    <row r="592" spans="1:7" x14ac:dyDescent="0.25">
      <c r="A592" t="s">
        <v>599</v>
      </c>
      <c r="B592" s="1">
        <v>45556</v>
      </c>
      <c r="C592" s="21">
        <v>50</v>
      </c>
      <c r="D592" t="s">
        <v>379</v>
      </c>
      <c r="E592" t="s">
        <v>600</v>
      </c>
      <c r="F592" t="s">
        <v>601</v>
      </c>
      <c r="G592" t="s">
        <v>349</v>
      </c>
    </row>
    <row r="593" spans="1:7" x14ac:dyDescent="0.25">
      <c r="A593" t="s">
        <v>581</v>
      </c>
      <c r="B593" s="1">
        <v>45556</v>
      </c>
      <c r="C593" s="21">
        <v>51.5</v>
      </c>
      <c r="D593" t="s">
        <v>379</v>
      </c>
      <c r="E593" t="s">
        <v>582</v>
      </c>
      <c r="F593" t="s">
        <v>583</v>
      </c>
      <c r="G593" t="s">
        <v>349</v>
      </c>
    </row>
    <row r="594" spans="1:7" x14ac:dyDescent="0.25">
      <c r="A594" t="s">
        <v>680</v>
      </c>
      <c r="B594" s="1">
        <v>45588</v>
      </c>
      <c r="C594" s="21">
        <v>57.5</v>
      </c>
      <c r="D594" t="s">
        <v>46</v>
      </c>
      <c r="E594" t="s">
        <v>162</v>
      </c>
      <c r="F594" t="s">
        <v>401</v>
      </c>
      <c r="G594" t="s">
        <v>349</v>
      </c>
    </row>
    <row r="595" spans="1:7" x14ac:dyDescent="0.25">
      <c r="A595" t="s">
        <v>236</v>
      </c>
      <c r="B595" s="1">
        <v>45430</v>
      </c>
      <c r="C595" s="21">
        <v>25.75</v>
      </c>
      <c r="D595" t="s">
        <v>46</v>
      </c>
      <c r="E595" t="s">
        <v>162</v>
      </c>
      <c r="F595" t="s">
        <v>237</v>
      </c>
      <c r="G595" t="s">
        <v>13</v>
      </c>
    </row>
    <row r="596" spans="1:7" x14ac:dyDescent="0.25">
      <c r="A596" t="s">
        <v>497</v>
      </c>
      <c r="B596" s="1">
        <v>45517</v>
      </c>
      <c r="C596" s="21">
        <v>1000</v>
      </c>
      <c r="D596" t="s">
        <v>112</v>
      </c>
      <c r="E596" t="s">
        <v>498</v>
      </c>
      <c r="F596" t="s">
        <v>12</v>
      </c>
      <c r="G596" t="s">
        <v>13</v>
      </c>
    </row>
    <row r="597" spans="1:7" x14ac:dyDescent="0.25">
      <c r="A597" t="s">
        <v>654</v>
      </c>
      <c r="B597" s="1">
        <v>45546</v>
      </c>
      <c r="C597" s="21">
        <v>51.5</v>
      </c>
      <c r="D597" t="s">
        <v>46</v>
      </c>
      <c r="F597" t="s">
        <v>655</v>
      </c>
      <c r="G597" t="s">
        <v>13</v>
      </c>
    </row>
    <row r="598" spans="1:7" x14ac:dyDescent="0.25">
      <c r="A598" t="s">
        <v>589</v>
      </c>
      <c r="B598" s="1">
        <v>45556</v>
      </c>
      <c r="C598" s="21">
        <v>51.5</v>
      </c>
      <c r="D598" t="s">
        <v>379</v>
      </c>
      <c r="E598" t="s">
        <v>162</v>
      </c>
      <c r="F598" t="s">
        <v>590</v>
      </c>
      <c r="G598" t="s">
        <v>13</v>
      </c>
    </row>
    <row r="599" spans="1:7" x14ac:dyDescent="0.25">
      <c r="A599" t="s">
        <v>11</v>
      </c>
      <c r="B599" s="1">
        <v>45292</v>
      </c>
      <c r="C599" s="21">
        <v>167</v>
      </c>
      <c r="D599" t="s">
        <v>66</v>
      </c>
      <c r="F599" t="s">
        <v>12</v>
      </c>
      <c r="G599" t="s">
        <v>13</v>
      </c>
    </row>
    <row r="600" spans="1:7" x14ac:dyDescent="0.25">
      <c r="A600" t="s">
        <v>11</v>
      </c>
      <c r="B600" s="1">
        <v>45323</v>
      </c>
      <c r="C600" s="21">
        <v>167</v>
      </c>
      <c r="D600" t="s">
        <v>66</v>
      </c>
      <c r="F600" t="s">
        <v>12</v>
      </c>
      <c r="G600" t="s">
        <v>13</v>
      </c>
    </row>
    <row r="601" spans="1:7" x14ac:dyDescent="0.25">
      <c r="A601" t="s">
        <v>11</v>
      </c>
      <c r="B601" s="1">
        <v>45352</v>
      </c>
      <c r="C601" s="21">
        <v>167</v>
      </c>
      <c r="D601" t="s">
        <v>66</v>
      </c>
      <c r="F601" t="s">
        <v>12</v>
      </c>
      <c r="G601" t="s">
        <v>13</v>
      </c>
    </row>
    <row r="602" spans="1:7" x14ac:dyDescent="0.25">
      <c r="A602" t="s">
        <v>11</v>
      </c>
      <c r="B602" s="1">
        <v>45380</v>
      </c>
      <c r="C602" s="21">
        <v>1545</v>
      </c>
      <c r="D602" t="s">
        <v>7</v>
      </c>
      <c r="E602" t="s">
        <v>162</v>
      </c>
      <c r="F602" t="s">
        <v>12</v>
      </c>
      <c r="G602" t="s">
        <v>13</v>
      </c>
    </row>
    <row r="603" spans="1:7" x14ac:dyDescent="0.25">
      <c r="A603" t="s">
        <v>11</v>
      </c>
      <c r="B603" s="1">
        <v>45383</v>
      </c>
      <c r="C603" s="21">
        <v>167</v>
      </c>
      <c r="D603" t="s">
        <v>66</v>
      </c>
      <c r="E603" t="s">
        <v>162</v>
      </c>
      <c r="F603" t="s">
        <v>12</v>
      </c>
      <c r="G603" t="s">
        <v>13</v>
      </c>
    </row>
    <row r="604" spans="1:7" x14ac:dyDescent="0.25">
      <c r="A604" t="s">
        <v>11</v>
      </c>
      <c r="B604" s="1">
        <v>45413</v>
      </c>
      <c r="C604" s="21">
        <v>167</v>
      </c>
      <c r="D604" t="s">
        <v>66</v>
      </c>
      <c r="F604" t="s">
        <v>12</v>
      </c>
      <c r="G604" t="s">
        <v>13</v>
      </c>
    </row>
    <row r="605" spans="1:7" x14ac:dyDescent="0.25">
      <c r="A605" t="s">
        <v>11</v>
      </c>
      <c r="B605" s="1">
        <v>45444</v>
      </c>
      <c r="C605" s="21">
        <v>167</v>
      </c>
      <c r="D605" t="s">
        <v>66</v>
      </c>
      <c r="F605" t="s">
        <v>12</v>
      </c>
      <c r="G605" t="s">
        <v>13</v>
      </c>
    </row>
    <row r="606" spans="1:7" x14ac:dyDescent="0.25">
      <c r="A606" t="s">
        <v>11</v>
      </c>
      <c r="B606" s="1">
        <v>45474</v>
      </c>
      <c r="C606" s="21">
        <v>167</v>
      </c>
      <c r="D606" t="s">
        <v>66</v>
      </c>
      <c r="F606" t="s">
        <v>12</v>
      </c>
      <c r="G606" t="s">
        <v>13</v>
      </c>
    </row>
    <row r="607" spans="1:7" x14ac:dyDescent="0.25">
      <c r="A607" t="s">
        <v>11</v>
      </c>
      <c r="B607" s="1">
        <v>45507</v>
      </c>
      <c r="C607" s="21">
        <v>515</v>
      </c>
      <c r="D607" t="s">
        <v>379</v>
      </c>
      <c r="F607" t="s">
        <v>12</v>
      </c>
      <c r="G607" t="s">
        <v>13</v>
      </c>
    </row>
    <row r="608" spans="1:7" x14ac:dyDescent="0.25">
      <c r="A608" t="s">
        <v>11</v>
      </c>
      <c r="B608" s="1">
        <v>45536</v>
      </c>
      <c r="C608" s="21">
        <v>167</v>
      </c>
      <c r="D608" t="s">
        <v>66</v>
      </c>
      <c r="F608" t="s">
        <v>12</v>
      </c>
      <c r="G608" t="s">
        <v>13</v>
      </c>
    </row>
    <row r="609" spans="1:7" x14ac:dyDescent="0.25">
      <c r="A609" t="s">
        <v>274</v>
      </c>
      <c r="B609" s="1">
        <v>45421</v>
      </c>
      <c r="C609" s="21">
        <v>100</v>
      </c>
      <c r="D609" t="s">
        <v>7</v>
      </c>
      <c r="E609" t="s">
        <v>275</v>
      </c>
      <c r="F609" t="s">
        <v>276</v>
      </c>
      <c r="G609" t="s">
        <v>13</v>
      </c>
    </row>
    <row r="610" spans="1:7" x14ac:dyDescent="0.25">
      <c r="A610" t="s">
        <v>11</v>
      </c>
      <c r="B610" s="1">
        <v>45566</v>
      </c>
      <c r="C610" s="21">
        <v>167</v>
      </c>
      <c r="D610" t="s">
        <v>66</v>
      </c>
      <c r="F610" t="s">
        <v>12</v>
      </c>
      <c r="G610" t="s">
        <v>13</v>
      </c>
    </row>
    <row r="611" spans="1:7" x14ac:dyDescent="0.25">
      <c r="A611" t="s">
        <v>6</v>
      </c>
      <c r="B611" s="1">
        <v>45380</v>
      </c>
      <c r="C611" s="21">
        <v>1545</v>
      </c>
      <c r="D611" t="s">
        <v>7</v>
      </c>
      <c r="E611" t="s">
        <v>8</v>
      </c>
      <c r="F611" t="s">
        <v>9</v>
      </c>
      <c r="G611" t="s">
        <v>10</v>
      </c>
    </row>
    <row r="612" spans="1:7" x14ac:dyDescent="0.25">
      <c r="A612" t="s">
        <v>663</v>
      </c>
      <c r="B612" s="1">
        <v>45542</v>
      </c>
      <c r="C612" s="21">
        <v>515</v>
      </c>
      <c r="D612" t="s">
        <v>379</v>
      </c>
      <c r="F612" t="s">
        <v>664</v>
      </c>
      <c r="G612" t="s">
        <v>10</v>
      </c>
    </row>
    <row r="613" spans="1:7" x14ac:dyDescent="0.25">
      <c r="A613" t="s">
        <v>150</v>
      </c>
      <c r="B613" s="1">
        <v>45318</v>
      </c>
      <c r="C613" s="21">
        <v>515</v>
      </c>
      <c r="D613" t="s">
        <v>46</v>
      </c>
      <c r="E613" t="s">
        <v>151</v>
      </c>
      <c r="F613" t="s">
        <v>152</v>
      </c>
      <c r="G613" t="s">
        <v>10</v>
      </c>
    </row>
    <row r="614" spans="1:7" x14ac:dyDescent="0.25">
      <c r="A614" t="s">
        <v>94</v>
      </c>
      <c r="B614" s="1">
        <v>45363</v>
      </c>
      <c r="C614" s="21">
        <v>20.6</v>
      </c>
      <c r="D614" t="s">
        <v>46</v>
      </c>
      <c r="E614" t="s">
        <v>162</v>
      </c>
      <c r="F614" t="s">
        <v>95</v>
      </c>
      <c r="G614" t="s">
        <v>10</v>
      </c>
    </row>
    <row r="615" spans="1:7" x14ac:dyDescent="0.25">
      <c r="A615" t="s">
        <v>72</v>
      </c>
      <c r="B615" s="1">
        <v>45369</v>
      </c>
      <c r="C615" s="21">
        <v>30.9</v>
      </c>
      <c r="D615" t="s">
        <v>46</v>
      </c>
      <c r="E615" t="s">
        <v>162</v>
      </c>
      <c r="F615" t="s">
        <v>73</v>
      </c>
      <c r="G615" t="s">
        <v>10</v>
      </c>
    </row>
    <row r="616" spans="1:7" x14ac:dyDescent="0.25">
      <c r="A616" t="s">
        <v>288</v>
      </c>
      <c r="B616" s="1">
        <v>45469</v>
      </c>
      <c r="C616" s="21">
        <v>257.5</v>
      </c>
      <c r="D616" t="s">
        <v>46</v>
      </c>
      <c r="E616" t="s">
        <v>289</v>
      </c>
      <c r="F616" t="s">
        <v>290</v>
      </c>
      <c r="G616" t="s">
        <v>10</v>
      </c>
    </row>
    <row r="617" spans="1:7" x14ac:dyDescent="0.25">
      <c r="A617" t="s">
        <v>575</v>
      </c>
      <c r="B617" s="1">
        <v>45556</v>
      </c>
      <c r="C617" s="21">
        <v>100</v>
      </c>
      <c r="D617" t="s">
        <v>379</v>
      </c>
      <c r="E617" t="s">
        <v>162</v>
      </c>
      <c r="F617" t="s">
        <v>576</v>
      </c>
      <c r="G617" t="s">
        <v>10</v>
      </c>
    </row>
    <row r="618" spans="1:7" x14ac:dyDescent="0.25">
      <c r="A618" t="s">
        <v>214</v>
      </c>
      <c r="B618" s="1">
        <v>45440</v>
      </c>
      <c r="C618" s="21">
        <v>1545</v>
      </c>
      <c r="D618" t="s">
        <v>7</v>
      </c>
      <c r="E618" t="s">
        <v>215</v>
      </c>
      <c r="F618" t="s">
        <v>216</v>
      </c>
      <c r="G618" t="s">
        <v>170</v>
      </c>
    </row>
    <row r="619" spans="1:7" x14ac:dyDescent="0.25">
      <c r="A619" t="s">
        <v>211</v>
      </c>
      <c r="B619" s="1">
        <v>45441</v>
      </c>
      <c r="C619" s="21">
        <v>1000</v>
      </c>
      <c r="D619" t="s">
        <v>46</v>
      </c>
      <c r="E619" t="s">
        <v>212</v>
      </c>
      <c r="F619" t="s">
        <v>213</v>
      </c>
      <c r="G619" t="s">
        <v>170</v>
      </c>
    </row>
    <row r="620" spans="1:7" x14ac:dyDescent="0.25">
      <c r="A620" t="s">
        <v>352</v>
      </c>
      <c r="B620" s="1">
        <v>45469</v>
      </c>
      <c r="C620" s="21">
        <v>275</v>
      </c>
      <c r="D620" t="s">
        <v>7</v>
      </c>
      <c r="E620" t="s">
        <v>162</v>
      </c>
      <c r="F620" t="s">
        <v>353</v>
      </c>
      <c r="G620" t="s">
        <v>170</v>
      </c>
    </row>
    <row r="621" spans="1:7" x14ac:dyDescent="0.25">
      <c r="A621" t="s">
        <v>184</v>
      </c>
      <c r="B621" s="1">
        <v>45404</v>
      </c>
      <c r="C621" s="21">
        <v>1500</v>
      </c>
      <c r="D621" t="s">
        <v>7</v>
      </c>
      <c r="E621" t="s">
        <v>162</v>
      </c>
      <c r="F621" t="s">
        <v>185</v>
      </c>
      <c r="G621" t="s">
        <v>170</v>
      </c>
    </row>
    <row r="622" spans="1:7" x14ac:dyDescent="0.25">
      <c r="A622" t="s">
        <v>184</v>
      </c>
      <c r="B622" s="1">
        <v>45547</v>
      </c>
      <c r="C622" s="21">
        <v>400</v>
      </c>
      <c r="D622" t="s">
        <v>379</v>
      </c>
      <c r="F622" t="s">
        <v>185</v>
      </c>
      <c r="G622" t="s">
        <v>170</v>
      </c>
    </row>
    <row r="623" spans="1:7" x14ac:dyDescent="0.25">
      <c r="A623" t="s">
        <v>277</v>
      </c>
      <c r="B623" s="1">
        <v>45415</v>
      </c>
      <c r="C623" s="21">
        <v>1500</v>
      </c>
      <c r="D623" t="s">
        <v>7</v>
      </c>
      <c r="E623" t="s">
        <v>162</v>
      </c>
      <c r="F623" t="s">
        <v>278</v>
      </c>
      <c r="G623" t="s">
        <v>170</v>
      </c>
    </row>
    <row r="624" spans="1:7" x14ac:dyDescent="0.25">
      <c r="A624" t="s">
        <v>363</v>
      </c>
      <c r="B624" s="1">
        <v>45469</v>
      </c>
      <c r="C624" s="21">
        <v>126.5</v>
      </c>
      <c r="D624" t="s">
        <v>7</v>
      </c>
      <c r="E624" t="s">
        <v>162</v>
      </c>
      <c r="F624" t="s">
        <v>364</v>
      </c>
      <c r="G624" t="s">
        <v>170</v>
      </c>
    </row>
    <row r="625" spans="1:7" x14ac:dyDescent="0.25">
      <c r="A625" t="s">
        <v>646</v>
      </c>
      <c r="B625" s="1">
        <v>45547</v>
      </c>
      <c r="C625" s="21">
        <v>400</v>
      </c>
      <c r="D625" t="s">
        <v>379</v>
      </c>
      <c r="F625" t="s">
        <v>647</v>
      </c>
      <c r="G625" t="s">
        <v>344</v>
      </c>
    </row>
    <row r="626" spans="1:7" x14ac:dyDescent="0.25">
      <c r="A626" t="s">
        <v>586</v>
      </c>
      <c r="B626" s="1">
        <v>45556</v>
      </c>
      <c r="C626" s="21">
        <v>51.5</v>
      </c>
      <c r="D626" t="s">
        <v>379</v>
      </c>
      <c r="E626" t="s">
        <v>587</v>
      </c>
      <c r="F626" t="s">
        <v>588</v>
      </c>
      <c r="G626" t="s">
        <v>357</v>
      </c>
    </row>
    <row r="627" spans="1:7" x14ac:dyDescent="0.25">
      <c r="A627" t="s">
        <v>354</v>
      </c>
      <c r="B627" s="1">
        <v>45469</v>
      </c>
      <c r="C627" s="21">
        <v>210.85</v>
      </c>
      <c r="D627" t="s">
        <v>7</v>
      </c>
      <c r="E627" t="s">
        <v>355</v>
      </c>
      <c r="F627" t="s">
        <v>356</v>
      </c>
      <c r="G627" t="s">
        <v>357</v>
      </c>
    </row>
    <row r="628" spans="1:7" x14ac:dyDescent="0.25">
      <c r="A628" t="s">
        <v>369</v>
      </c>
      <c r="B628" s="1">
        <v>45469</v>
      </c>
      <c r="C628" s="21">
        <v>92</v>
      </c>
      <c r="D628" t="s">
        <v>7</v>
      </c>
      <c r="E628" t="s">
        <v>162</v>
      </c>
      <c r="F628" t="s">
        <v>370</v>
      </c>
      <c r="G628" t="s">
        <v>357</v>
      </c>
    </row>
    <row r="629" spans="1:7" x14ac:dyDescent="0.25">
      <c r="A629" t="s">
        <v>367</v>
      </c>
      <c r="B629" s="1">
        <v>45469</v>
      </c>
      <c r="C629" s="21">
        <v>100</v>
      </c>
      <c r="D629" t="s">
        <v>7</v>
      </c>
      <c r="E629" t="s">
        <v>162</v>
      </c>
      <c r="F629" t="s">
        <v>368</v>
      </c>
      <c r="G629" t="s">
        <v>357</v>
      </c>
    </row>
    <row r="630" spans="1:7" x14ac:dyDescent="0.25">
      <c r="A630" t="s">
        <v>373</v>
      </c>
      <c r="B630" s="1">
        <v>45469</v>
      </c>
      <c r="C630" s="21">
        <v>52</v>
      </c>
      <c r="D630" t="s">
        <v>7</v>
      </c>
      <c r="E630" t="s">
        <v>162</v>
      </c>
      <c r="F630" t="s">
        <v>374</v>
      </c>
      <c r="G630" t="s">
        <v>357</v>
      </c>
    </row>
    <row r="631" spans="1:7" x14ac:dyDescent="0.25">
      <c r="A631" t="s">
        <v>358</v>
      </c>
      <c r="B631" s="1">
        <v>45469</v>
      </c>
      <c r="C631" s="21">
        <v>161</v>
      </c>
      <c r="D631" t="s">
        <v>7</v>
      </c>
      <c r="E631" t="s">
        <v>162</v>
      </c>
      <c r="G631" t="s">
        <v>677</v>
      </c>
    </row>
    <row r="632" spans="1:7" x14ac:dyDescent="0.25">
      <c r="A632" t="s">
        <v>636</v>
      </c>
      <c r="B632" s="1">
        <v>45550</v>
      </c>
      <c r="C632" s="21">
        <v>400</v>
      </c>
      <c r="D632" t="s">
        <v>379</v>
      </c>
      <c r="F632" t="s">
        <v>637</v>
      </c>
      <c r="G632" t="s">
        <v>677</v>
      </c>
    </row>
    <row r="634" spans="1:7" x14ac:dyDescent="0.25">
      <c r="A634" s="53" t="s">
        <v>180</v>
      </c>
      <c r="B634" s="54"/>
      <c r="C634" s="55">
        <f>SUM(C2:C632)</f>
        <v>175799.40000000014</v>
      </c>
      <c r="D634" s="51"/>
      <c r="E634" s="51"/>
      <c r="F634" s="51"/>
      <c r="G634" s="52"/>
    </row>
  </sheetData>
  <phoneticPr fontId="4" type="noConversion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Charlotte Hall</cp:lastModifiedBy>
  <cp:revision>0</cp:revision>
  <dcterms:created xsi:type="dcterms:W3CDTF">2024-04-04T18:10:11Z</dcterms:created>
  <dcterms:modified xsi:type="dcterms:W3CDTF">2024-11-08T14:59:25Z</dcterms:modified>
</cp:coreProperties>
</file>